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6/WOC#113 - Janvier/WOC#113- Catalogue/"/>
    </mc:Choice>
  </mc:AlternateContent>
  <xr:revisionPtr revIDLastSave="0" documentId="13_ncr:1_{FEA153B0-82E7-094C-82C1-E62979AD9853}" xr6:coauthVersionLast="47" xr6:coauthVersionMax="47" xr10:uidLastSave="{00000000-0000-0000-0000-000000000000}"/>
  <bookViews>
    <workbookView xWindow="34200" yWindow="0" windowWidth="38400" windowHeight="2160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60" i="1" l="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L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<sst xmlns="http://schemas.openxmlformats.org/spreadsheetml/2006/main" count="2456" uniqueCount="574">
  <si>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</si>
  <si>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</si>
  <si>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</si>
  <si>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</si>
  <si>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</si>
  <si>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</si>
  <si>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</si>
  <si>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</si>
  <si>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</si>
  <si>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</si>
  <si>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</si>
  <si>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</si>
  <si>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</si>
  <si>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</si>
  <si>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t>
  </si>
  <si>
    <t>Neutral carton(s)</t>
  </si>
  <si>
    <t>Original wooden case(s)</t>
  </si>
  <si>
    <t>(*)Under Swiss regime (duty-paid) at the Geneva FreePorts: Swiss VAT at a rate of 8,1% VAT will be charged on both hammer price and buyer's premium.</t>
  </si>
  <si>
    <t>Bottle(s)</t>
  </si>
  <si>
    <t>Magnum(s)</t>
  </si>
  <si>
    <t>Very good appearance and levels.</t>
  </si>
  <si>
    <t>In bond</t>
  </si>
  <si>
    <t>Louis Roederer, Cristal - 1985</t>
  </si>
  <si>
    <t>Château Angélus - 2017</t>
  </si>
  <si>
    <t>Assortment of E.Guigal, Côte-Rotie "La Turque", "La Landonne", "La Mouline" - 2011</t>
  </si>
  <si>
    <t>Half-bottle(s)</t>
  </si>
  <si>
    <t>Various</t>
  </si>
  <si>
    <t>NV</t>
  </si>
  <si>
    <t>Jeroboam(s)</t>
  </si>
  <si>
    <t>Double-Magnum(s)</t>
  </si>
  <si>
    <t xml:space="preserve">Very good appearances and levels. </t>
  </si>
  <si>
    <t xml:space="preserve">Very good appearance and level. </t>
  </si>
  <si>
    <t>Very good appearances and levels.</t>
  </si>
  <si>
    <t xml:space="preserve">Very good appearance and level into neck. </t>
  </si>
  <si>
    <t xml:space="preserve">Very good appearance and level at base of neck. </t>
  </si>
  <si>
    <t xml:space="preserve">Very good appearances and levels into neck. </t>
  </si>
  <si>
    <t xml:space="preserve">Very slightly bin-soiled label. Level into neck. </t>
  </si>
  <si>
    <t xml:space="preserve">Very slightly bin-soiled labels. Levels into neck. </t>
  </si>
  <si>
    <t xml:space="preserve">Slightly creased labels. Levels into neck. </t>
  </si>
  <si>
    <t xml:space="preserve">Slightly bin-soiled and stained labels. Levels into neck. </t>
  </si>
  <si>
    <t xml:space="preserve">Slightly bin-soiled label. Level into neck. </t>
  </si>
  <si>
    <t xml:space="preserve">Very good appearances. Levels at base of neck. </t>
  </si>
  <si>
    <t>Very good appearance. Levels into neck.</t>
  </si>
  <si>
    <t>Duty-paid</t>
  </si>
  <si>
    <t xml:space="preserve">Provenance : A Swiss private collection very well preserved. </t>
  </si>
  <si>
    <t>Provenance: The selection of a private Swiss collector, stored in excellent conditions.</t>
  </si>
  <si>
    <t>Provenance: A Swiss private collection</t>
  </si>
  <si>
    <t>Provenance: from a Swiss well preserved wine collection.</t>
  </si>
  <si>
    <t xml:space="preserve">Upon request, our team can provide with additional pictures. </t>
  </si>
  <si>
    <t>Original carton(s)</t>
  </si>
  <si>
    <t>Neutral Carton(s)</t>
  </si>
  <si>
    <t>Dom Pérignon - 1973</t>
  </si>
  <si>
    <t>Dom Pérignon, Plenitude 2 - 2004</t>
  </si>
  <si>
    <t>Salon - 1996</t>
  </si>
  <si>
    <t>Salon - 1999</t>
  </si>
  <si>
    <t>Salon - 2007</t>
  </si>
  <si>
    <t>Salon - 2013</t>
  </si>
  <si>
    <t>Krug, Collection - 1995</t>
  </si>
  <si>
    <t>Krug, Clos d'Ambonnay - 2002</t>
  </si>
  <si>
    <t>Krug, Brut - 2003</t>
  </si>
  <si>
    <t>Krug, Clos du Mesnil - 2006</t>
  </si>
  <si>
    <t>Krug, Brut - 2008</t>
  </si>
  <si>
    <t>Bollinger, R.D. - 2004</t>
  </si>
  <si>
    <t>Jacques Selosse, Brut - 2005</t>
  </si>
  <si>
    <t>Jacques Selosse, Brut - 2010</t>
  </si>
  <si>
    <t>Jacques Seosse, Lieux dits "Le Mesnil sur Oger Les Carelles" - 2015</t>
  </si>
  <si>
    <t>Jacques Selosse, "L'autre Même" - NV</t>
  </si>
  <si>
    <t xml:space="preserve">Leclerc Brillant, Château d'Avize Blanc de Blanc - 2012
</t>
  </si>
  <si>
    <t>Leclerc Brillant, Château d'Avize Blanc de Blanc - 2012</t>
  </si>
  <si>
    <t>Domaine Alphonse Mellot, Sancerre "La Moussière" - 2017</t>
  </si>
  <si>
    <t>Didier Dagueneau, Silex - 2009</t>
  </si>
  <si>
    <t>Domaine de la Romanée-Conti, Romanée-Conti - 1997</t>
  </si>
  <si>
    <t>Domaine de la Romanée-Conti, Romanée-Conti - 1998</t>
  </si>
  <si>
    <t>Domaine de la Romanée-Conti, Romanée-Conti - 2005</t>
  </si>
  <si>
    <t>Domaine de la Romanée-Conti, Grands-Échezeaux - 1995</t>
  </si>
  <si>
    <t>Domaine du Compte Liger-Belair, La Romanée - 2014</t>
  </si>
  <si>
    <t>Domaine Leroy, Vosne-Romanée "Les Beaux-Monts" - 2003</t>
  </si>
  <si>
    <t>Domaine Leroy, Chambolle-Musigny "Les Fremières" - 2011</t>
  </si>
  <si>
    <t>Domaine Prieuré-Roch, Clos de Bèze - 2006</t>
  </si>
  <si>
    <t>Domaine Prieuré Roch, Clos de Bèze - 2011</t>
  </si>
  <si>
    <t>Domaine Prieuré-Roch, Clos de Vougeot - 2007</t>
  </si>
  <si>
    <t>Domaine Prieuré-Roch, Nuits Saint-Georges Vieilles Vignes - 2013</t>
  </si>
  <si>
    <t xml:space="preserve">Domaine Prieuré-Roch, Nuits Saint-Georges - 2014 </t>
  </si>
  <si>
    <t>Domaine René Engel, Clos Vougeot - 1986 75cl.  1lotde3</t>
  </si>
  <si>
    <t>Domaine René Engel, Clos Vougeot - 1987 75cl.   1lotde3</t>
  </si>
  <si>
    <t>Domaine René Engel, Clos Vougeot - 1988 75cl.   1lotde3</t>
  </si>
  <si>
    <t>Domaine Bizot, Échezeaux - 2006</t>
  </si>
  <si>
    <t>Domaine Bizot, Échezeaux - 2012</t>
  </si>
  <si>
    <t>Domaine Bizot, Vosne-Romanée "Les Jachées" - 2009</t>
  </si>
  <si>
    <t xml:space="preserve">Domaine Bizot, Vosne-Romanée cuvée "Élise Fermouche" -2009 </t>
  </si>
  <si>
    <t>Domaine Bizot, Vosne-Romanée Vieilles Vignes - 2005</t>
  </si>
  <si>
    <t xml:space="preserve">Domaine Bizot, Vosne-Romanée Vieilles Vignes - 2008 </t>
  </si>
  <si>
    <t>Domaine Bizot, Vosne Romanée "Les Réas" - 2006</t>
  </si>
  <si>
    <t>Domaine Bizot, Vosne-Romanée - 2008</t>
  </si>
  <si>
    <t>Domaine Bizot, Marsannay "Clos du Roi" - 2014</t>
  </si>
  <si>
    <t>Domaine Bizot, Bourgogne "Le Chapitre" - 2018</t>
  </si>
  <si>
    <t>Domaine G.Roumier, Bonnes-Mares - 2011</t>
  </si>
  <si>
    <t>Domaine G.Roumier, Chambolle-Musigny "Les Amoureuses" - 2012</t>
  </si>
  <si>
    <t>Domaine G. Roumier, Chambolle-Musigny "Les Amoureuses" - 2017</t>
  </si>
  <si>
    <t>Domaine G.Roumier, Chambolle-Musigny "Les Amoureuses" - 2017</t>
  </si>
  <si>
    <t>Domaine Armand Rousseau, Chambertin - 2008</t>
  </si>
  <si>
    <t>Domaine Armand Rousseau, Chambertin - 2012</t>
  </si>
  <si>
    <t>Domaine Armand Rousseau, Chambertin Clos de Bèze - 2008</t>
  </si>
  <si>
    <t>Domaine Armand Rousseau, Chambertin "Clos de Bèze" - 2013</t>
  </si>
  <si>
    <t>Domaine Ponsot, Clos de la Roche Vieilles Vignes- 2001</t>
  </si>
  <si>
    <t>Domaine Humbert, Charmes-Chambertin - 2021</t>
  </si>
  <si>
    <t>Domaine Joseph Roty, Mazis-Chambertin - 1993</t>
  </si>
  <si>
    <t>Domaine Joseph Roty, Mazis-Chambertin - 1994</t>
  </si>
  <si>
    <t>Domaine Forey, Échezeaux - 2012 &amp; 2015</t>
  </si>
  <si>
    <t>Domaine Bouchard Père &amp; Fils, Échézeaux - 2017</t>
  </si>
  <si>
    <t>Domaine Faiveley, Musigny - 2013</t>
  </si>
  <si>
    <t>Domaine Comte Georges de Vogüé, Musigny - 2005</t>
  </si>
  <si>
    <t>Domaine Comte Georges de Vogüé, Chambolle-Musigny - 2004</t>
  </si>
  <si>
    <t>Domaine Méo-Camuzet, Nuits-Saint-Georges "Aux Murgers" - 2009</t>
  </si>
  <si>
    <t>Méo-Camuzet Frère &amp; Sœurs, Chambolle-Musigny "Les Feusselottes" - 2017</t>
  </si>
  <si>
    <t>Domaine Long-Depaquit (Albert Bichot), Chablis "Moutonne" - 2016</t>
  </si>
  <si>
    <t>Maison Silvain Loichet, Corton Charlemagne - 2010</t>
  </si>
  <si>
    <t>Jean-Marc Roulot, Chevalier-Montrachet - 2016</t>
  </si>
  <si>
    <t>Domaine Pierre-Yves Colin-Morey, Bâtard-Montrachet - 2019</t>
  </si>
  <si>
    <t>Domaine Pierre-Yves Colin-Morey, Corton-Charlemagne - 2019</t>
  </si>
  <si>
    <t>Domaine Pierre-Yves Colin-Morey, Meursault "Charmes" - 2019</t>
  </si>
  <si>
    <t>Domaine Pierre-Yves Colin-Morey, Chassagne-Montrachet "Les Caillerets" - 2019</t>
  </si>
  <si>
    <t>Verget, Chassagne-Montrachet "La Romanée" -  1996</t>
  </si>
  <si>
    <t>Assortment, Domaine Vincent Girardin - 2018 &amp; 2019</t>
  </si>
  <si>
    <t>Domaine Vincent Girardin, Meursault - 2019</t>
  </si>
  <si>
    <t>Domaine Vincent Girardin, Corton-Charlemagne "Quintessence" - 2018</t>
  </si>
  <si>
    <t>Domaine Vincent Girardin, Chassagne-Montrachet "Blanchot Dessus" - 2019</t>
  </si>
  <si>
    <t>Domaine Michel Colin-Deléger, Chassagne-Montrachet "Les Vergers" -  1996</t>
  </si>
  <si>
    <t>Domaine Albert Grivault, Meursault "Perrières" - 2016</t>
  </si>
  <si>
    <t>Domaine Albert Grivault, Meursault "Clos du Murger" - 2017</t>
  </si>
  <si>
    <t>Domaine Olivier Leflaive, Meursault "Poruzots" - 2012</t>
  </si>
  <si>
    <t>Domaine Olivier Leflaive, Puligny-Montrachet "Les Pucelles" - 2013</t>
  </si>
  <si>
    <t>Domaine Jean-Marc Boillot, Puligny-Montrachet - 2021</t>
  </si>
  <si>
    <t>Domaine Bruno Colin, Maranges - 2018</t>
  </si>
  <si>
    <t>Domaine Heitz-Lochardet, Pommard "Clos des Poutures" - 2016</t>
  </si>
  <si>
    <t>Domaine Comte Armand, Volnay "Les Fremiets" - 2017</t>
  </si>
  <si>
    <t>Domaine Marquis d'Angerville, Volnay "Les Champans" - 1986</t>
  </si>
  <si>
    <t>Domaine Marquis d'Angerville, Volnay "Taillepieds" - 1992</t>
  </si>
  <si>
    <t>Domaine Marquis d'Angerville, Volnay "Taillepieds" - 1993</t>
  </si>
  <si>
    <t>Domaine Marquis d'Angerville, Volnay "Taillepieds" - 1995</t>
  </si>
  <si>
    <t>Domaine Marquis d'Angerville, Volnay "Taillepieds" - 1996</t>
  </si>
  <si>
    <t>Domaine Marquis d'Angerville, Volnay "Taillepieds" - 1999</t>
  </si>
  <si>
    <t>Domaine Marquis d'Angerville, Volnay "Clos des Ducs" - 2003</t>
  </si>
  <si>
    <t>Domaine Marquis d'Angerville, Volnay "Clos des Ducs" - 2005</t>
  </si>
  <si>
    <t xml:space="preserve">Domaine Joseth Matrot, Blagny "La Pièce sous le Bois" - 1995           </t>
  </si>
  <si>
    <t>Assortment Burgundy 2018; 2020 &amp; 2021</t>
  </si>
  <si>
    <t>Les Parcellaires de Saulx, Nuits-Saint-Georges "Les Murgers" - 2020</t>
  </si>
  <si>
    <t>Les Parcellaires de Saulx, Volnay "Les Mittans" - 2018</t>
  </si>
  <si>
    <t>Les Parcellaires de Saulx, Gevrey-Chambertin "Les Évocelles" - 2020</t>
  </si>
  <si>
    <t>Les Parcellaires de Saulx, Aloxe-Corton "Les Valozières" -  2021</t>
  </si>
  <si>
    <t>Yvon Métras, Fleurie - 2008</t>
  </si>
  <si>
    <t>Yvon Métras, Fleurie - 2009</t>
  </si>
  <si>
    <t>Château Lafite Rothschild - 1989</t>
  </si>
  <si>
    <t>Château Lafite Rothschild - 2006</t>
  </si>
  <si>
    <t>Château Lafite Rothschild - 2007</t>
  </si>
  <si>
    <t>Château Lafite Rothschild - 2008</t>
  </si>
  <si>
    <t>Carruades de Lafite - 1988</t>
  </si>
  <si>
    <t>Château Mouton-Rothschild - 1986</t>
  </si>
  <si>
    <t>Château Mouton Rothschild - 2007</t>
  </si>
  <si>
    <t>Château Mouton Rothschild - 2017</t>
  </si>
  <si>
    <t>Le Petit Mouton, Mouton Rothschild - 2000</t>
  </si>
  <si>
    <t>Château Margaux - 1989</t>
  </si>
  <si>
    <t>Château Margaux - 1990</t>
  </si>
  <si>
    <t>Château Margaux - 2007</t>
  </si>
  <si>
    <t>Pavillon Rouge, Château Margaux - 2006</t>
  </si>
  <si>
    <t>Château Haut-Brion - 1987</t>
  </si>
  <si>
    <t>Château Pétrus - 1975</t>
  </si>
  <si>
    <t>Château Pétrus - 1998</t>
  </si>
  <si>
    <t>Château Pétrus - 2005</t>
  </si>
  <si>
    <t>Assortment of Château Talbot - Various Vintages</t>
  </si>
  <si>
    <t xml:space="preserve">Château Talbot, Saint-Julien Grand Cru - 1982                                           </t>
  </si>
  <si>
    <t xml:space="preserve">Château Talbot, Saint-Julien Grand Cru - 1986                                                 </t>
  </si>
  <si>
    <t xml:space="preserve">Château Talbot, Saint-Julien Grand Cru - 1998                                        </t>
  </si>
  <si>
    <t>Château Gruaud-Larose - 1986</t>
  </si>
  <si>
    <t>Château Gruaud Larose - 2017</t>
  </si>
  <si>
    <t>Château Lagrange - 1986</t>
  </si>
  <si>
    <t>Château Pichon Baron - 2014</t>
  </si>
  <si>
    <t>Château Pichon Baron - 2018</t>
  </si>
  <si>
    <t>Château Brane-Cantenac - 1994</t>
  </si>
  <si>
    <t>Château Rauzan-Ségla - 2017</t>
  </si>
  <si>
    <t xml:space="preserve">Chateau Malescot-Saint-Exupery - 1996                  </t>
  </si>
  <si>
    <t>Château Malescot Saint-Exupéry - 2004</t>
  </si>
  <si>
    <t>Château Calon Ségur - 2017</t>
  </si>
  <si>
    <t>Château Meyney - 1986</t>
  </si>
  <si>
    <t>Château Lynch-Bages - 1982</t>
  </si>
  <si>
    <t>Château Lynch-Bages - 2017</t>
  </si>
  <si>
    <t>Château Latour, Les Forts de Latour - 2014</t>
  </si>
  <si>
    <t>Château Latour, Les Forts de Latour - 2015</t>
  </si>
  <si>
    <t>Assortment of Pauillac - 2019 &amp; 2016</t>
  </si>
  <si>
    <t>Château Grand-Puy Ducasse - 2019</t>
  </si>
  <si>
    <t>Château Duhart-Milon - 2016</t>
  </si>
  <si>
    <t>Château Haut-Bages Libéral - 2016</t>
  </si>
  <si>
    <t>Château Lafleur - 1990</t>
  </si>
  <si>
    <t xml:space="preserve">Chateau Latour à Pomerol - 1996                                                               </t>
  </si>
  <si>
    <t xml:space="preserve">Chateau Beauregard - 1996                         </t>
  </si>
  <si>
    <t xml:space="preserve">Chateau De Sales - 1996                                </t>
  </si>
  <si>
    <t xml:space="preserve">Chateau Gazin - 1996                                      </t>
  </si>
  <si>
    <t>Château Gazin - 2017</t>
  </si>
  <si>
    <t xml:space="preserve">Chateau La Fleur-Petrus - 1996                                        </t>
  </si>
  <si>
    <t xml:space="preserve">Chateau La Grave - 1996                         </t>
  </si>
  <si>
    <t xml:space="preserve">Chateau La Grave -1996                             </t>
  </si>
  <si>
    <t>Château La Croix Saint-Georges - 2013</t>
  </si>
  <si>
    <t>Château Feytit-Clinet - 2018</t>
  </si>
  <si>
    <t>Château Petit village - 1995</t>
  </si>
  <si>
    <t xml:space="preserve">Chateau Petit Village - 1996                                                                           </t>
  </si>
  <si>
    <t>Château Petit Village - 1996</t>
  </si>
  <si>
    <t>Assortment of Château Petit Village - 1997 &amp; 1996</t>
  </si>
  <si>
    <t>Château Petit Village -1997</t>
  </si>
  <si>
    <t>Château La Violette - 2010</t>
  </si>
  <si>
    <t>Chateau Siran,  La Barde - 1995</t>
  </si>
  <si>
    <t>Chateau  Siran, La Barde - 1996</t>
  </si>
  <si>
    <t xml:space="preserve">Chateau Soutard - 1996                                                </t>
  </si>
  <si>
    <t xml:space="preserve">Chateau Soutard - 1996                                      </t>
  </si>
  <si>
    <t>Château Palmer - 2006</t>
  </si>
  <si>
    <t xml:space="preserve">Chateau Carbonnieux - 2000                                                                                       </t>
  </si>
  <si>
    <t>Domaine De Chevalier (Rouge) - 2014</t>
  </si>
  <si>
    <t>Domaine de Chevalier (Blanc) - 2014</t>
  </si>
  <si>
    <t>Assortment of Domaine de Chevalier (Rouge) - 2016 &amp; 2017</t>
  </si>
  <si>
    <t>Domaine de Chevalier (Rouge) -  2016</t>
  </si>
  <si>
    <t>Domaine de Chevalier (Rouge) - 2017</t>
  </si>
  <si>
    <t>Château Pape-Clément - 2014</t>
  </si>
  <si>
    <t>Château Pape-Clément - 2016</t>
  </si>
  <si>
    <t>Château Pape-Clément (Blanc) - 2017 &amp; 2018</t>
  </si>
  <si>
    <t>Château Pape-Clément - 2017</t>
  </si>
  <si>
    <t>Château Pape-Clément - 2018</t>
  </si>
  <si>
    <t>Château Smith Haut-Lafitte - 2017</t>
  </si>
  <si>
    <t>Assortment of Château Smith Haut-Lafitte - 2016 &amp; 2017 (Blanc)</t>
  </si>
  <si>
    <t>Château Smith Haut-Lafitte - 2016</t>
  </si>
  <si>
    <t>Château Talbot - 1986</t>
  </si>
  <si>
    <t xml:space="preserve">Chateau Ducru-Beaucaillou - 1990                        </t>
  </si>
  <si>
    <t>Assortment of Château Branaire-Ducru - 2016 &amp; 2017</t>
  </si>
  <si>
    <t>Château Branaire-Ducru - 2016</t>
  </si>
  <si>
    <t>Château Branaire-Ducru - 2017</t>
  </si>
  <si>
    <t>Les Fiefs de Lagrange - 2018</t>
  </si>
  <si>
    <t xml:space="preserve">Chateau Reynon - 1996                                            </t>
  </si>
  <si>
    <t>Château Chasse-Spleen - 1996</t>
  </si>
  <si>
    <t>Château Chasse-Spleen 1996</t>
  </si>
  <si>
    <t xml:space="preserve">Chateau La Lagune - 1996                              </t>
  </si>
  <si>
    <t>Château La Tour Carnet - 2019</t>
  </si>
  <si>
    <t>Assortment of Saint Emilion - Various Vintages</t>
  </si>
  <si>
    <t xml:space="preserve">Chateau Calon-Segur - 1998                       </t>
  </si>
  <si>
    <t xml:space="preserve">Clos Fourtet  - 1998                                      </t>
  </si>
  <si>
    <t xml:space="preserve">Chateau Soutard - 1995                                        </t>
  </si>
  <si>
    <t>Château La Conseillante - 1997</t>
  </si>
  <si>
    <t>Château Giscours - 2000</t>
  </si>
  <si>
    <t>Château Troplong-Mondot, Mondot  - 1989</t>
  </si>
  <si>
    <t>Roc de cambes - 1997</t>
  </si>
  <si>
    <t>Château Cheval Blanc - 1990</t>
  </si>
  <si>
    <t>Château Cheval Blanc - 2000</t>
  </si>
  <si>
    <t>Château Cheval Blanc - 2018</t>
  </si>
  <si>
    <t>Château Ausone - 2005</t>
  </si>
  <si>
    <t xml:space="preserve">Chateau Troplong Mondot - 1997                     </t>
  </si>
  <si>
    <t>Château Troplong Mondot - 2016</t>
  </si>
  <si>
    <t>Château Troplong-Mondot, Mondot - 1996</t>
  </si>
  <si>
    <t>Château Valandraud - 2016</t>
  </si>
  <si>
    <t>Assortment of Château Valandraud - 2018 - Various Formats</t>
  </si>
  <si>
    <t>Château Valandraud - 2018</t>
  </si>
  <si>
    <t>Château Valandraud - 2019</t>
  </si>
  <si>
    <t>Château Canon-la-Gaffelière - 2014</t>
  </si>
  <si>
    <t>Château Canon-la-Gaffelière - 2017</t>
  </si>
  <si>
    <t>Clos Fourtet - 1997</t>
  </si>
  <si>
    <t>Clos Fourtet - 1998</t>
  </si>
  <si>
    <t>Clos Fourtet - 2017</t>
  </si>
  <si>
    <t xml:space="preserve">Chateau Le Tertre-Roteboeuf - 1997                              </t>
  </si>
  <si>
    <t>Clos de l'Oratoire - 1998</t>
  </si>
  <si>
    <t>Château Figeac - 2005</t>
  </si>
  <si>
    <t>Assortment of Saint Emilion - 2008 &amp; 2012</t>
  </si>
  <si>
    <t>Château Laroque, Saint-Émilion - 2008</t>
  </si>
  <si>
    <t>Château Dassault, Saint-Émilion - 2012</t>
  </si>
  <si>
    <t>Château de Ferrand, Saint-Émilion - 2008</t>
  </si>
  <si>
    <t>Château Dassault - 2014</t>
  </si>
  <si>
    <t>Château Quinault L'Enclos - 2014</t>
  </si>
  <si>
    <t>Château Quinault L'Enclos - 2019</t>
  </si>
  <si>
    <t>Château Quintus - 2017</t>
  </si>
  <si>
    <t>Château Jean Faure - 2016</t>
  </si>
  <si>
    <t>Château Bellefont-Belcier - 2016</t>
  </si>
  <si>
    <t>Château Bellefont-Belcier - 2018</t>
  </si>
  <si>
    <t>Château Peby Faugères - 2018</t>
  </si>
  <si>
    <t>Château Peby Faugères - 2019</t>
  </si>
  <si>
    <t>Château Villemaurine - 2019</t>
  </si>
  <si>
    <t>Château Yquem - 1981</t>
  </si>
  <si>
    <t>Château Yquem - 2000</t>
  </si>
  <si>
    <t>Château Grillet - 2007</t>
  </si>
  <si>
    <t>Château Grillet - 2011</t>
  </si>
  <si>
    <t>Domaine E. Guigal, Condrieu "La Doriane" - 2015</t>
  </si>
  <si>
    <t>Domaine Gilles Barge, "Les Côtes" - 2019</t>
  </si>
  <si>
    <t>Château Rayas, Châteauneuf-du-Pape Réserve - 1998</t>
  </si>
  <si>
    <t>Domaine Pégau, Châteauneuf-du-Pape "Cuvée Da Capo" - 2003</t>
  </si>
  <si>
    <t>Domaine Pégau, Châteauneuf-du-Pape "Cuvée Da Capo" -  2007</t>
  </si>
  <si>
    <t>Château de Beaucastel, Châteauneuf-du-Pape Vieilles Vignes - 1990</t>
  </si>
  <si>
    <t>Château de Beaucastel Châteauneuf-du-Pape "Hommage à Jacques Perrin" - 2019 75cl   1lotde3</t>
  </si>
  <si>
    <t>Château de Beaucastel Châteauneuf-du-Pape "Hommage à Jacques Perrin" - 2019 75cl  1lotde3</t>
  </si>
  <si>
    <t>Assortment of Châteauneuf-du-Pape - Various Vintages</t>
  </si>
  <si>
    <t xml:space="preserve">Château de la Gardine, Châteauneuf-du-Pape - 1986                                 </t>
  </si>
  <si>
    <t xml:space="preserve">Domaine du Vieux Télégraphe, Châteauneuf-du-Pape - 1997             </t>
  </si>
  <si>
    <t>Maison Bouachon, Châteauneuf-du-Pape "La Tiare du Pape" - 1979</t>
  </si>
  <si>
    <t>Château Mont-Redon, "Le Plateau de Mont-Redon" - 2016</t>
  </si>
  <si>
    <t>Assortment of Château de la Nerthe, "Cuvée des Cadettes" - 2017 &amp; 2019</t>
  </si>
  <si>
    <t>Château La Nerthe, "Cuvée des Cadettes" - 2019</t>
  </si>
  <si>
    <t>Château La Nerthe, "Cuvée des Cadettes" - 2017</t>
  </si>
  <si>
    <t>Domaine Paul Jaboulet, Saint-Joseph "La Croix des Vignes" - 2016</t>
  </si>
  <si>
    <t>Domaine de Roure (Domaine Paul Jaboulet), Crozes-Hermitage - 2016</t>
  </si>
  <si>
    <t>Domaine Paul Jaboulet Aîné, Hermitage La Chapelle - 1990</t>
  </si>
  <si>
    <t>Domaine Auguste Clape, Cornas - 2000</t>
  </si>
  <si>
    <t>Domaine Tempier, Bandol "Cabassaou" - 2008</t>
  </si>
  <si>
    <t>Gaja, Sori San Lorenzo - 2006</t>
  </si>
  <si>
    <t>Assortment of Braida - 2019 &amp; 2020</t>
  </si>
  <si>
    <t>Braida, Bricco dell’Uccellone - 2020</t>
  </si>
  <si>
    <t>Braida, Ai Suma - 2020</t>
  </si>
  <si>
    <t>Braida, Bricco della Bigotta - 2019</t>
  </si>
  <si>
    <t>Oasi degli Angeli, Kurni - 2017</t>
  </si>
  <si>
    <t>Oasi degli Angeli, Kurni - 2018</t>
  </si>
  <si>
    <t>Monteverro, Monteverro - 2017</t>
  </si>
  <si>
    <t xml:space="preserve">Brancaia Il Blu - 1995                            </t>
  </si>
  <si>
    <t xml:space="preserve">Tenuta Guado al Tasso (Antinori), Bolgheri Superiore - 1998                 </t>
  </si>
  <si>
    <t>Cerbaiona (Diego Molinari), Brunello di Montalcinoi - 2006</t>
  </si>
  <si>
    <t>Brigaldara, Case Vecie Amarone - 2012</t>
  </si>
  <si>
    <t>Assortment of Spanish &amp; Italian Wines - Various Vintages</t>
  </si>
  <si>
    <t>Antinori, Tignanelloi - 2017</t>
  </si>
  <si>
    <t>Viña Ardanza, Reserva Selección Especial - 2010</t>
  </si>
  <si>
    <t>Feudi di San Gregorio, Patrimo Campania Rosso - 2016</t>
  </si>
  <si>
    <t>Toro Albalà, Don PX - 1973</t>
  </si>
  <si>
    <t xml:space="preserve">Alvaro Palacios Finca Dofi Priorat - 2006                                                                              </t>
  </si>
  <si>
    <t>Bodegas Vega Sicilia, Alión - 1996                                                                                                         Bodegas Vega Sicilia</t>
  </si>
  <si>
    <t xml:space="preserve">Hacienda Monasterio, Ribera del Duero - 2001                                                                 </t>
  </si>
  <si>
    <t>Rueda V3 (Blanc) - 2008</t>
  </si>
  <si>
    <t>Assortment of Pago de los Capellanes - Various Vintages</t>
  </si>
  <si>
    <t xml:space="preserve">Pago de los Capellanes, El Nogal - 2004                                                                              </t>
  </si>
  <si>
    <t xml:space="preserve">Pago de los Capellanes, Tinto Reserva - 2009                                                                            </t>
  </si>
  <si>
    <t xml:space="preserve">Pago de los Capellanes, Crianza - 2014                                                                                         </t>
  </si>
  <si>
    <t>Pago de Carraovejas, Reserva - 2012</t>
  </si>
  <si>
    <t xml:space="preserve">Pago de Carraovejas Crianza - 2014                                                                                        </t>
  </si>
  <si>
    <t>Assortiment Pago de Carraovejas - Various Vintages</t>
  </si>
  <si>
    <t xml:space="preserve">Pago de Carraovejas Crianza - 2011                                                                                                 </t>
  </si>
  <si>
    <t xml:space="preserve">Pago de Carraovejas Crianza - 2014                                                                                       </t>
  </si>
  <si>
    <t>Assortiment Spanish Wines - Various Producers &amp; Vintages</t>
  </si>
  <si>
    <t xml:space="preserve">Tinto Pesquera, Reserva - 1997                                                                                                   </t>
  </si>
  <si>
    <t xml:space="preserve">Tinto Figuero, 21 Meses Tempranillo - 2004                                                                         </t>
  </si>
  <si>
    <t xml:space="preserve">Pago de Cirsus (Inaki Nunez), Seleccion de Familia - 2005                                                                      </t>
  </si>
  <si>
    <t>Beaulieu Vineyard (Georges de Latour),  Private Reserve - 2019</t>
  </si>
  <si>
    <t>Beaulieu Vineyard (Georges de Latour), Private Reserve - 2019</t>
  </si>
  <si>
    <t>Opus One - 2011</t>
  </si>
  <si>
    <t>Opus One - 2010</t>
  </si>
  <si>
    <t>Opus One - 2009</t>
  </si>
  <si>
    <t>Opus One - 2017</t>
  </si>
  <si>
    <t>Opus One - 2012</t>
  </si>
  <si>
    <t>Opus One - 2019</t>
  </si>
  <si>
    <t>Ao Yun - 2018</t>
  </si>
  <si>
    <t>Promontory - 2013</t>
  </si>
  <si>
    <t xml:space="preserve">Col Solare - 1996                                                                                                                                        </t>
  </si>
  <si>
    <t>Château Musar - 2005</t>
  </si>
  <si>
    <t>Domaine de la Rochette, Pinot noir "Les Rissieux" - 2020</t>
  </si>
  <si>
    <t>Winzer Sommerach, Trockenbeeren Auslese - 2000</t>
  </si>
  <si>
    <t xml:space="preserve">Henschke, Tappa Pass - 2013     </t>
  </si>
  <si>
    <t>Almaviva - 2020</t>
  </si>
  <si>
    <t xml:space="preserve">Almaviva - 2020 </t>
  </si>
  <si>
    <t>Almaviva - 2019</t>
  </si>
  <si>
    <t>Penfolds, Grange, Bin 95 -  2014</t>
  </si>
  <si>
    <t xml:space="preserve">Penfolds, Grange, Bin 95 - 2014 </t>
  </si>
  <si>
    <t>Penfolds, Grange, Bin 95 - 2014</t>
  </si>
  <si>
    <t xml:space="preserve">Gesellmann, Deutschkreuz - 1999                        </t>
  </si>
  <si>
    <t xml:space="preserve">Gesellmann, Deutschkreuz - 2000                                   </t>
  </si>
  <si>
    <t xml:space="preserve">Arachon, T.FX.T Evolution - 2003                                 </t>
  </si>
  <si>
    <t>Assortment Port wines - Various Producers &amp; Vintages</t>
  </si>
  <si>
    <t>Cortes de Cima, Incognito - 2005</t>
  </si>
  <si>
    <t>Quinta da Terrugem - 2001</t>
  </si>
  <si>
    <t>Vidigal, Reserva  - 2005</t>
  </si>
  <si>
    <t>Assortment of Sweet and Fortified Wines - Various Vintages</t>
  </si>
  <si>
    <t>Château Dereszla, Tokaji - 1993</t>
  </si>
  <si>
    <t xml:space="preserve">Charles Decker, Aiswain (Riesling) - 1996 </t>
  </si>
  <si>
    <t>Massandra, Port white - 1958</t>
  </si>
  <si>
    <t xml:space="preserve">Rémy Martin, Louis XIII </t>
  </si>
  <si>
    <t>2018 &amp; 2019</t>
  </si>
  <si>
    <t>2016 &amp; 2019</t>
  </si>
  <si>
    <t>2016 &amp; 2017</t>
  </si>
  <si>
    <t>2017 &amp; 2018</t>
  </si>
  <si>
    <t>2017 &amp; 2019</t>
  </si>
  <si>
    <t>2019 &amp;2020</t>
  </si>
  <si>
    <t>Half-Bottle(s)</t>
  </si>
  <si>
    <t>Magnum(s) &amp; Bottle(s)</t>
  </si>
  <si>
    <t>Rheoboam(s)</t>
  </si>
  <si>
    <t>Damaged foil. Very good level.</t>
  </si>
  <si>
    <t>Corroded capsule. Stained and marked label. Very good level.</t>
  </si>
  <si>
    <t>Very good appearance and level. Disg.2017</t>
  </si>
  <si>
    <t>Very good appearance and level. Disg.2021</t>
  </si>
  <si>
    <t>Very good appearance and level. Disg. 2022</t>
  </si>
  <si>
    <t xml:space="preserve">Laminated capsule. Slightly nicked back label. Levels at 1,7cm and 1,5cm below base of capsule. </t>
  </si>
  <si>
    <t xml:space="preserve">Slightly depressed cork. Very slightly stained and marked label. Level at 5cm below base of capsule. </t>
  </si>
  <si>
    <t xml:space="preserve">Slightly depressed cork. Slightly scratched vintage slip. Level at 5cm below base of capsule. </t>
  </si>
  <si>
    <t xml:space="preserve">Very slightly depressed. Slightly scratched and torn vintage slip. Slightly stained and damaged label. Level at 1,8cm below base of capsule. </t>
  </si>
  <si>
    <t>Stained and badly torn label. Very good level.</t>
  </si>
  <si>
    <t>Marked and stained label. Very good level.</t>
  </si>
  <si>
    <t xml:space="preserve">Red wax capsule with old signs of seepage. Label in very good conditions. Level at 4,5cm below base of cork. </t>
  </si>
  <si>
    <t xml:space="preserve">Slightly scratched red wax capsule. Slightly bin-soiled and stained label. Level at 1,9cm below base of cork. </t>
  </si>
  <si>
    <t xml:space="preserve">Slightly bin-soiled labels. Very good levels. </t>
  </si>
  <si>
    <t>Slightly bin-soiled and stained labels. Levels between 3,5cm and 2cm below base of capsule.</t>
  </si>
  <si>
    <t xml:space="preserve">Creased capsules. Slightly bin-soiled, stained labels, one creased. Levels between 3,5cm and 2cm below base of capsule. </t>
  </si>
  <si>
    <t>Slightly stained capsule. Slightly bin-soiled label. Very good level.</t>
  </si>
  <si>
    <t xml:space="preserve">Slightly bin-soiled labels. One scratched back label. Very good levels. </t>
  </si>
  <si>
    <t xml:space="preserve">Slightly bin-soiled labels, and two slightly nicked. Levels between 1cm and 1,5cm below base of capsule. </t>
  </si>
  <si>
    <t xml:space="preserve">Two slightly nicked labels otherwise very good appearances and levels. </t>
  </si>
  <si>
    <t xml:space="preserve">Slightly bin-soiled labels, one slightly nicked. Very good levels. </t>
  </si>
  <si>
    <t xml:space="preserve">One nicked capsule. Levels at 1,5cm; 1,2cm and 1cm below base of capsule. </t>
  </si>
  <si>
    <t xml:space="preserve">One slightly stained capsule. Otherwise, very good appearances and levels. </t>
  </si>
  <si>
    <t xml:space="preserve">Slightly creased and veery slightly stained label. Level at 1,4cm below base of capsule. </t>
  </si>
  <si>
    <t xml:space="preserve">Very slightly creased labels. Perfect level. </t>
  </si>
  <si>
    <t xml:space="preserve">Very slightly bin-soiled and marked labels. Scratched glass. Very good levels at 1cm and 1,2cm below base of capsule. </t>
  </si>
  <si>
    <t xml:space="preserve">One creased capsule. One nicked label and slightly bin-soiled, the other badly stained and torn. Very good levels. </t>
  </si>
  <si>
    <t xml:space="preserve">Very slightly depressed corks. Stained, bin-soiled and slightly loose labels. One level 1,2cm below base of capsule. </t>
  </si>
  <si>
    <t xml:space="preserve">Very slightly depressed corks. Bin-soiled and damp-stained labels. One level at 1,5cm below base of capsule. </t>
  </si>
  <si>
    <t xml:space="preserve">Bin-soiled label. Very good level. </t>
  </si>
  <si>
    <t xml:space="preserve">One stained label, with mold stains. Levels at 1cm and 1,3cm below base of capsule. </t>
  </si>
  <si>
    <t xml:space="preserve">Very slightly depressed corks. And two slightly corroded capsules. Stained and marked labels. Levels at 2cm; 1,7cm and 1,5cm below base of capsule. </t>
  </si>
  <si>
    <t>Wax capsule. Very good appearance and level.</t>
  </si>
  <si>
    <t xml:space="preserve">Slightly bin-soiled labels. Slightly evolved colours. Levels at 1,5cm and 2,5cm below base of capsule. </t>
  </si>
  <si>
    <t>Slightly bin-soiled label. Good level.</t>
  </si>
  <si>
    <t>One slightly nicked label. One slightly bin-soiled label. Levels at 1,5cm and 1cm below base of capsule.</t>
  </si>
  <si>
    <t>Very slightly nicked capsules on top. Stained and marked labels. Two labels with old signs of seepage. Good levels.</t>
  </si>
  <si>
    <t xml:space="preserve">One slightly depressed cork. Slightly bin-soiled and marked labels. Evolved colours. Levels at 1cm and 1,4cm below base of capsule. </t>
  </si>
  <si>
    <t xml:space="preserve">Very slightly nicked label. Level at 1,3cm below base of capsule. </t>
  </si>
  <si>
    <t xml:space="preserve">Very slightly scratched capsule on the side. Stained, scratched ans slightly bin-soiled label. Level at 1,8cm below base of capsule. </t>
  </si>
  <si>
    <t xml:space="preserve">Marked, bin-soiled and slightly lifted label. Level at 1,5cm below base of capsule. </t>
  </si>
  <si>
    <t xml:space="preserve">Very slightly bin-soiled labels and two scratched labels. Levels at 1,3cm; 1,5cm and 2cm below base of capsule. </t>
  </si>
  <si>
    <t xml:space="preserve">Very slightly bin-soiled labels and one scratched label. Very good levels between 1cm and 1,2cm below base of capsule. </t>
  </si>
  <si>
    <t xml:space="preserve">Two slightly depressed corks. Slightly bin-soiled, stained and nicked labels. Levels at 1,3cm; 1,5cm and 2cm below base of capsule. </t>
  </si>
  <si>
    <t xml:space="preserve">Slightly depressed corks. Slightly creased capsules. Very slightly bin-soiled and stained lables. Four labels slightly nicked and scratched. Very good levels between 1,1cm and 1,4cm below base of capsule. </t>
  </si>
  <si>
    <t xml:space="preserve">Very good appearances and levels at 1,2cm and 1,3cm below base of capsule. </t>
  </si>
  <si>
    <t>Very slightly marked label. Very good appearance and level.</t>
  </si>
  <si>
    <t xml:space="preserve">Two badly stained labels, one badly damp-stained, five stained and bin-soiled. Levels at 1,5cm or better below base of capsule. </t>
  </si>
  <si>
    <t xml:space="preserve">Good appearance. Level at 1cm below base of capsule. </t>
  </si>
  <si>
    <t>Very slightly damp-stained label. Good level.</t>
  </si>
  <si>
    <t xml:space="preserve">Damp-stained labels and a bin-soiled one. Very good levels. </t>
  </si>
  <si>
    <t xml:space="preserve">Damp-stained labels, two slightly nicked. Very good levels. </t>
  </si>
  <si>
    <t xml:space="preserve">Very slightly bin-soiled and stained label. Level at base of neck. </t>
  </si>
  <si>
    <t>Very good appearance and levels into neck.</t>
  </si>
  <si>
    <t xml:space="preserve">Slightly nicked capsule. Bedly damaged label. Level into neck. </t>
  </si>
  <si>
    <t xml:space="preserve">One nocked capsule and two slightly corroded capsules. Bin-soiled, stained and marked labels. Levels: One at base of neck, one just below base of neck and two top shoulders. </t>
  </si>
  <si>
    <t xml:space="preserve">Very slightly depressed cork. Nicked and damp-stained label. Level at base of neck. </t>
  </si>
  <si>
    <t xml:space="preserve">Slightly creased and damp-stained label. Level into neck. </t>
  </si>
  <si>
    <t>Slightly nicked capsules. Discolored labels, one slightly stained and one slightly nicked. Levels into neck.</t>
  </si>
  <si>
    <t>Very slightly corroded capsules. Very slightly bin-soiled and stained labels. Levels at base of neck or better</t>
  </si>
  <si>
    <t xml:space="preserve">Very slightly corroded capsules. Slightly discolored, bin-soiled and damp-stained label. Level at base of neck. </t>
  </si>
  <si>
    <t xml:space="preserve">Slightly discolored, stained on the left and damp-stained label. Level into neck. </t>
  </si>
  <si>
    <t xml:space="preserve">One discoloured and nicked label, the other slightly stained. Levels at the upper base of neck. </t>
  </si>
  <si>
    <t xml:space="preserve">Stained capsule. Slightly bin-soiled and stained label. Level at 2cm below base of capsule. </t>
  </si>
  <si>
    <t xml:space="preserve">One slightly raised and corroded capsule, the other corroded with signs of seepage. One stained and marked label, the other creased and bin-soiled. Levels: One mid-shoulder, the other low shoulder. Evolved colours. </t>
  </si>
  <si>
    <t xml:space="preserve">Slightly depressed cork. Niched and creased capsule. Badly stained, marked and damp-stained label. </t>
  </si>
  <si>
    <t>Very slightly stained and bin-soiled label. Level at base of neck.</t>
  </si>
  <si>
    <t xml:space="preserve">Cordier Label. Slightly raised capsule. Bin-soiled label. Level at base of neck. </t>
  </si>
  <si>
    <t xml:space="preserve">Good appearance. Level at top shoulder. </t>
  </si>
  <si>
    <t xml:space="preserve">Good appearances. Levels into neck. </t>
  </si>
  <si>
    <t xml:space="preserve">One creased capsule. Levels: Two into neck, five very top shoulder, five just below top shoulder. </t>
  </si>
  <si>
    <t xml:space="preserve">One creased capsule. One marked and one very slightly torn label. Levels: Four into neck, seven very top shoulder, one just below top shoulder. </t>
  </si>
  <si>
    <t xml:space="preserve">Bin soiled, slightly creased labels. Three damp stained label. Levels: Ten into neck and two very top shoulder. </t>
  </si>
  <si>
    <t>Transpare nt capsuel over the original capsule. Slightly marked and slightly stained labels. One torn label. Levels: three into neck and two at base of neck.</t>
  </si>
  <si>
    <t xml:space="preserve">Very slightly stained labels. Levels into neck. </t>
  </si>
  <si>
    <t xml:space="preserve">Very good appearance. Levels into neck. </t>
  </si>
  <si>
    <t xml:space="preserve">One very slightly torn label. Levels into neck. </t>
  </si>
  <si>
    <t xml:space="preserve">One damp stained label, three marked ans two slightly loose labels. Levels: two very top shoulder and four top shoulder. </t>
  </si>
  <si>
    <t>Badly damaged wax capsule on top. Faded, marked and stained label. Level at upper-shoulder.</t>
  </si>
  <si>
    <t xml:space="preserve">Slightly depressed cork. Slightly creased and loose label. Slightly bin-soiled and damp-stained label. Level at base of neck. </t>
  </si>
  <si>
    <t xml:space="preserve">Badly stained label, four slightly stained. Levels: One at base of neck and four into neck. </t>
  </si>
  <si>
    <t>Bin-soiled and slightly marked label. Level into neck.</t>
  </si>
  <si>
    <t xml:space="preserve">Three very slightly sin-soiled labels, the others slightly stained. Levels into neck. </t>
  </si>
  <si>
    <t xml:space="preserve">Very slightly bin-soiled labels, and one slightly nicked. </t>
  </si>
  <si>
    <t xml:space="preserve">Very slightly bin soiled, nicked and stained labels. Levels into neck. </t>
  </si>
  <si>
    <t xml:space="preserve">Very good appearances and levels at base of neck. </t>
  </si>
  <si>
    <t xml:space="preserve">One nicked capsule, otherwise very good appearances and levels into neck. </t>
  </si>
  <si>
    <t xml:space="preserve">Slightly bin-soiled labels and very slightly stained. Levels at base of neck. </t>
  </si>
  <si>
    <t>Slightly loose label and very slightly stained. Level into neck.</t>
  </si>
  <si>
    <t xml:space="preserve">Four marked and damp stained labels. Three nicked labels.  Levels: One into neck and eleven top shoulder. </t>
  </si>
  <si>
    <t xml:space="preserve">Very sligtly bin-soiled labels. Levels: Two just below base of neck and three into neck. </t>
  </si>
  <si>
    <t xml:space="preserve">Very slightly stained labels. Levels at base of neck. </t>
  </si>
  <si>
    <t xml:space="preserve">Nicked label. Level into neck. </t>
  </si>
  <si>
    <t xml:space="preserve">Very slightlly bin-soiled labels. Levels into neck. </t>
  </si>
  <si>
    <t xml:space="preserve">Very slightly stained label. Level into neck. </t>
  </si>
  <si>
    <t xml:space="preserve">Stained and bin-soiled labels. Levels into neck. </t>
  </si>
  <si>
    <t xml:space="preserve">Bin-soiled and very slighty stained labels. Levels into neck. </t>
  </si>
  <si>
    <t xml:space="preserve">Very slightly depressed cork. Slightly darkened and stained label. Level at base of neck. </t>
  </si>
  <si>
    <t xml:space="preserve">Slightly raised cork. Very slightly bin-soiled label. Level at base of neck. </t>
  </si>
  <si>
    <t xml:space="preserve">One stained and marked label, three slightly stained and marked. Levels at base of neck. </t>
  </si>
  <si>
    <t>Two slightly torn capsules. Levels into neck.</t>
  </si>
  <si>
    <t xml:space="preserve">Slightly bin-soiled labels, one slightly scratched and one slightly nicked. Levels into neck. </t>
  </si>
  <si>
    <t xml:space="preserve">Very good appearance and levels. Levels: Six into neck, three very top shoulder, one upper shoulder. </t>
  </si>
  <si>
    <t>Very slightly creased label. Good appearance and very good level.</t>
  </si>
  <si>
    <t xml:space="preserve">Creased label and level into neck. </t>
  </si>
  <si>
    <t xml:space="preserve">Slightly depressed cork. Creased and slightly stained label. Level at base of neck.  </t>
  </si>
  <si>
    <t xml:space="preserve">Nocked and corroded capsule. Slightly stained and discolored label. Level at very top shoulder. </t>
  </si>
  <si>
    <t xml:space="preserve">Slightly raised corks. Badly stained and marked labels. Levels at base of neck. </t>
  </si>
  <si>
    <t xml:space="preserve">Very slightly stained labels. Very good levels. </t>
  </si>
  <si>
    <t xml:space="preserve">Slightly torn and stained label. Level at 1,3cm below base of capsule. </t>
  </si>
  <si>
    <t xml:space="preserve">One slightly torn and slightly marked label. Good appearances. Good levels from 1cm to 1,3cm below base of capsule. </t>
  </si>
  <si>
    <t xml:space="preserve">Two slightly marked labels, three very slightly bin-soiled and one  in good conditions. Very good levels. </t>
  </si>
  <si>
    <t xml:space="preserve">Slightly loose and discolored labels. Levels at 1,8cm and 1cm below base of capsule. </t>
  </si>
  <si>
    <t>Damaged red wac capsule. Slightly creased vintage slip. Level at 2cm below base of wax.</t>
  </si>
  <si>
    <t xml:space="preserve">Black wax capsule. Bin-soiled label. Level at 2,5cm below base of wax. </t>
  </si>
  <si>
    <t xml:space="preserve">Discolored slip. Stained and creased label. Very good level. </t>
  </si>
  <si>
    <t xml:space="preserve">Very good appearances and levels. With original tissue wrappings. </t>
  </si>
  <si>
    <t xml:space="preserve">One badly damaged label, one creased, torn and loose label, and one very slightly stained. Levels: 4cm; 3,5cm and 3cm below base of capsule. </t>
  </si>
  <si>
    <t xml:space="preserve">Very good appearance. Level at 1,3cm below base of capsule. </t>
  </si>
  <si>
    <t xml:space="preserve">Very good appearances. Levels: One at 3cm; 1,5cm and the last one with a very good level. </t>
  </si>
  <si>
    <t xml:space="preserve">Very good appearances and levels.   </t>
  </si>
  <si>
    <t>Very slightly creased capsule. Slightly nicked label. Very good level.</t>
  </si>
  <si>
    <t>Very slightly nicked label. Very good level.</t>
  </si>
  <si>
    <t xml:space="preserve">Very slightly bin-soiled capsules. One slightly raised cork. Slightly loose slips. Stained, marked and slightly loose labels. Levels at 3cm and 3,2cm below base of capsule. </t>
  </si>
  <si>
    <t xml:space="preserve">Stained vintage slip. Stained label with old signs of seepage. Level at 2cm below base of capsule. </t>
  </si>
  <si>
    <t xml:space="preserve">Very slightly bin-soiled label. Level at 1,4cm below base of capsule. </t>
  </si>
  <si>
    <t>Slightly ncked label. Otherwise good appearance and level.</t>
  </si>
  <si>
    <t xml:space="preserve">Slightly loose label. DOCG label. Good appearance and level. </t>
  </si>
  <si>
    <t xml:space="preserve">One very slightly nicked label. Otherwise very good appearances and levels. </t>
  </si>
  <si>
    <t xml:space="preserve">One very slightly bin-soiled label. Good levels. </t>
  </si>
  <si>
    <t xml:space="preserve">Very good appearances and levels into neck.   </t>
  </si>
  <si>
    <t xml:space="preserve">Discolored labels, one nicked and one torn label. Levels: ont at base of neck and the other just below base of neck. </t>
  </si>
  <si>
    <t xml:space="preserve">Bin-soiled and stained label. Level into neck. </t>
  </si>
  <si>
    <t xml:space="preserve">Three very slightly stained, damp-stained and bin-soiled labels. Levels at 2cm below base of capsule. </t>
  </si>
  <si>
    <t xml:space="preserve">One slightly nicked capsule.  Very good appearances and levels. </t>
  </si>
  <si>
    <t>Very good appearance. Level into neck.</t>
  </si>
  <si>
    <t xml:space="preserve">Slightly stained and marked labels. Levels into neck. </t>
  </si>
  <si>
    <t xml:space="preserve">Slightly creased and stained labels. Levels into neck. </t>
  </si>
  <si>
    <t xml:space="preserve">Red wax capsule with a missing part on top. Slightly loose laminated label. Level into neck. </t>
  </si>
  <si>
    <t xml:space="preserve">Stained labels and one nicked. Very good levels. </t>
  </si>
  <si>
    <t xml:space="preserve">Very slightly creased label. Level into neck. </t>
  </si>
  <si>
    <t xml:space="preserve">Slightly depressed corks. Damp-stained and bin-soiled label. Level into neck. </t>
  </si>
  <si>
    <t xml:space="preserve">Very good appearance. Level into neck. </t>
  </si>
  <si>
    <t xml:space="preserve">One corroded capsule with signs of seepage. Slightly bin-soiled labels. Levels into neck. </t>
  </si>
  <si>
    <t xml:space="preserve">Slightly bin-soiled bottles otherwise good appearances. Levels into neck. </t>
  </si>
  <si>
    <t>Damaged painted labels.  Slighlty loose back-labels. Bin-soiled bottles. Levels into neck.</t>
  </si>
  <si>
    <t xml:space="preserve">Nocked capsule. Slightly stained and marked label. Level into neck. </t>
  </si>
  <si>
    <t xml:space="preserve">Visible cork without wax or capsule. Very good appearance and level. </t>
  </si>
  <si>
    <t xml:space="preserve">Screw cap. Slightly bin-soiled and stained labels. Very good levels. </t>
  </si>
  <si>
    <t xml:space="preserve">Bin-soiled labels, two creased and a stained one. Levels into necl. </t>
  </si>
  <si>
    <t>Stained labels by the red wrappings. Levels at base of neck or better.</t>
  </si>
  <si>
    <t xml:space="preserve">Bin-soiled and slightly scratched labels. Levels into neck. </t>
  </si>
  <si>
    <t xml:space="preserve">Bin-soiled label. Level into neck. </t>
  </si>
  <si>
    <t xml:space="preserve">Bin-soiled and slightly stained labels. Levels into neck. </t>
  </si>
  <si>
    <t xml:space="preserve">Slightly stained labels. Levels into neck. </t>
  </si>
  <si>
    <t xml:space="preserve">Slightly damp-stained and very slightly nicked label. Very good level. </t>
  </si>
  <si>
    <t xml:space="preserve">Stained label. Level at 2,4cm below base of capsule. </t>
  </si>
  <si>
    <t xml:space="preserve">Brown wax capsule. Creased and very slightly stained label. Level at very top shoulder. </t>
  </si>
  <si>
    <t>Bottle N°01130</t>
  </si>
  <si>
    <t>Bottle N°00035 of 4814</t>
  </si>
  <si>
    <t>Bottle N° 00040 of 5064.</t>
  </si>
  <si>
    <t>Bottle N°01545 of 5489</t>
  </si>
  <si>
    <t xml:space="preserve">Bottle N°04521 </t>
  </si>
  <si>
    <t>Bottle N°00591</t>
  </si>
  <si>
    <t>Bottle N°03746</t>
  </si>
  <si>
    <t>Bottle N°00115 of 176</t>
  </si>
  <si>
    <t>Bottles N°00281 &amp; 00066</t>
  </si>
  <si>
    <t>Bottles N°00440 &amp; 00433</t>
  </si>
  <si>
    <t>Bottles N°228003, 227910, 227909.</t>
  </si>
  <si>
    <t>Duty-paid*</t>
  </si>
  <si>
    <t xml:space="preserve">In bond </t>
  </si>
  <si>
    <t>Provenance : Swiss professionnal cellar.</t>
  </si>
  <si>
    <t>Provenance : An amator's collection stored in a professionnal cellar.</t>
  </si>
  <si>
    <t>Provenance: The cellar of a discerning enthusiast</t>
  </si>
  <si>
    <t>Provenance: A connoisseur’s private cellar</t>
  </si>
  <si>
    <t>Provenance: A Swiss collection in good storage conditions.</t>
  </si>
  <si>
    <t xml:space="preserve">Provenance: A Swiss connoisseur private cellar </t>
  </si>
  <si>
    <t>Provenance: A Swiss private collection really well preserved.</t>
  </si>
  <si>
    <t xml:space="preserve">Provenance: A Swiss private cellar. </t>
  </si>
  <si>
    <t>Provenance: Private underground European cellar of a connoisseur.</t>
  </si>
  <si>
    <t>Provenance: A Swiss collection stored in a professional warehouse.</t>
  </si>
  <si>
    <t>Provenance: A Swiss collection very well conserved.</t>
  </si>
  <si>
    <t>Provenance: A Swiss private collection preserved in a profesionnal warehouse.</t>
  </si>
  <si>
    <t>Upon request, our team can provide with additional pictures.</t>
  </si>
  <si>
    <t>Original coffret</t>
  </si>
  <si>
    <t>Original carton with single wooden cases</t>
  </si>
  <si>
    <t>Original wooden case(s) - 1 bottle</t>
  </si>
  <si>
    <t>Single original wooden case</t>
  </si>
  <si>
    <t>Original wooden case(s) - 6 bottles</t>
  </si>
  <si>
    <t>Original wooden case - 3 bottles</t>
  </si>
  <si>
    <t>Wooden case(s)</t>
  </si>
  <si>
    <t>3 Single original wooden cases of 1 bottle</t>
  </si>
  <si>
    <t>Original coffret with two glasses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</si>
</sst>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24">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4"/>
      <color theme="1"/>
      <name val="Helvetica Neue"/>
      <family val="2"/>
    </font>
    <font>
      <sz val="14"/>
      <color indexed="8"/>
      <name val="Helvetica Neue"/>
      <family val="2"/>
    </font>
    <font>
      <sz val="14"/>
      <color rgb="FF000000"/>
      <name val="Helvetica Neue"/>
      <family val="2"/>
    </font>
    <font>
      <sz val="14"/>
      <name val="Helvetica Neue"/>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49992370372631"/>
        <bgColor indexed="64"/>
      </patternFill>
    </fill>
    <fill>
      <patternFill patternType="solid">
        <fgColor theme="0"/>
        <bgColor rgb="FF000000"/>
      </patternFill>
    </fill>
    <fill>
      <patternFill patternType="solid">
        <fgColor theme="3" tint="0.89999084444715716"/>
        <bgColor indexed="64"/>
      </patternFill>
    </fill>
    <fill>
      <patternFill patternType="solid">
        <fgColor theme="3" tint="0.749992370372631"/>
        <bgColor rgb="FF000000"/>
      </patternFill>
    </fill>
    <fill>
      <patternFill patternType="solid">
        <fgColor theme="3" tint="0.89999084444715716"/>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6" tint="0.39997558519241921"/>
        <bgColor rgb="FF000000"/>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0">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xf numFmtId="0" fontId="0" fillId="35" borderId="0" xfId="0" applyFill="1"/>
    <xf numFmtId="0" fontId="20" fillId="35" borderId="20" xfId="0"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1" fillId="35" borderId="20" xfId="0" applyFont="1" applyFill="1" applyBorder="1" applyAlignment="1">
      <alignment horizontal="center" vertical="center"/>
    </xf>
    <xf numFmtId="0" fontId="22" fillId="35" borderId="20" xfId="0" applyFont="1" applyFill="1" applyBorder="1" applyAlignment="1">
      <alignment horizontal="center" vertical="center"/>
    </xf>
    <xf numFmtId="0" fontId="20" fillId="35" borderId="20" xfId="0" applyFont="1" applyFill="1" applyBorder="1" applyAlignment="1">
      <alignment horizontal="center"/>
    </xf>
    <xf numFmtId="0" fontId="20" fillId="35" borderId="22" xfId="0" applyFont="1" applyFill="1" applyBorder="1" applyAlignment="1">
      <alignment horizontal="center"/>
    </xf>
    <xf numFmtId="0" fontId="20" fillId="0" borderId="24" xfId="0" applyFont="1" applyBorder="1" applyAlignment="1">
      <alignment horizontal="center"/>
    </xf>
    <xf numFmtId="0" fontId="20" fillId="0" borderId="20" xfId="0" applyFont="1" applyBorder="1" applyAlignment="1">
      <alignment horizontal="center"/>
    </xf>
    <xf numFmtId="0" fontId="20" fillId="36" borderId="23" xfId="0" applyFont="1" applyFill="1" applyBorder="1" applyAlignment="1">
      <alignment horizontal="center" vertical="center"/>
    </xf>
    <xf numFmtId="0" fontId="20" fillId="38" borderId="23" xfId="0" applyFont="1" applyFill="1" applyBorder="1" applyAlignment="1">
      <alignment horizontal="center" vertical="center"/>
    </xf>
    <xf numFmtId="0" fontId="20" fillId="35" borderId="23" xfId="0" applyFont="1" applyFill="1" applyBorder="1" applyAlignment="1">
      <alignment horizontal="center" vertical="center"/>
    </xf>
    <xf numFmtId="0" fontId="22" fillId="39" borderId="23" xfId="0" applyFont="1" applyFill="1" applyBorder="1" applyAlignment="1">
      <alignment horizontal="center" vertical="center"/>
    </xf>
    <xf numFmtId="0" fontId="22" fillId="40" borderId="25" xfId="0" applyFont="1" applyFill="1" applyBorder="1" applyAlignment="1">
      <alignment horizontal="center" vertical="center"/>
    </xf>
    <xf numFmtId="0" fontId="20" fillId="35" borderId="23" xfId="0" applyFont="1" applyFill="1" applyBorder="1" applyAlignment="1">
      <alignment horizontal="center"/>
    </xf>
    <xf numFmtId="0" fontId="20" fillId="35" borderId="25" xfId="0" applyFont="1" applyFill="1" applyBorder="1" applyAlignment="1">
      <alignment horizontal="center"/>
    </xf>
    <xf numFmtId="0" fontId="20" fillId="36" borderId="20" xfId="0" applyFont="1" applyFill="1" applyBorder="1" applyAlignment="1">
      <alignment horizontal="center"/>
    </xf>
    <xf numFmtId="0" fontId="20" fillId="38" borderId="20" xfId="0" applyFont="1" applyFill="1" applyBorder="1" applyAlignment="1">
      <alignment horizontal="center"/>
    </xf>
    <xf numFmtId="0" fontId="20" fillId="36" borderId="23" xfId="0" applyFont="1" applyFill="1" applyBorder="1" applyAlignment="1">
      <alignment horizontal="center"/>
    </xf>
    <xf numFmtId="0" fontId="20" fillId="38" borderId="23" xfId="0" applyFont="1" applyFill="1" applyBorder="1" applyAlignment="1">
      <alignment horizontal="center"/>
    </xf>
    <xf numFmtId="0" fontId="21" fillId="35" borderId="23" xfId="0" applyFont="1" applyFill="1" applyBorder="1" applyAlignment="1">
      <alignment horizontal="center" vertical="center"/>
    </xf>
    <xf numFmtId="0" fontId="20" fillId="41" borderId="23" xfId="0" applyFont="1" applyFill="1" applyBorder="1" applyAlignment="1">
      <alignment horizontal="center" vertical="center"/>
    </xf>
    <xf numFmtId="0" fontId="20" fillId="41" borderId="23" xfId="0" applyFont="1" applyFill="1" applyBorder="1" applyAlignment="1">
      <alignment horizontal="center"/>
    </xf>
    <xf numFmtId="0" fontId="20" fillId="35" borderId="26" xfId="0" applyFont="1" applyFill="1" applyBorder="1" applyAlignment="1">
      <alignment horizontal="center"/>
    </xf>
    <xf numFmtId="0" fontId="20" fillId="36" borderId="24" xfId="0" applyFont="1" applyFill="1" applyBorder="1" applyAlignment="1">
      <alignment horizontal="center"/>
    </xf>
    <xf numFmtId="0" fontId="20" fillId="36" borderId="26" xfId="0" applyFont="1" applyFill="1" applyBorder="1" applyAlignment="1">
      <alignment horizontal="center"/>
    </xf>
    <xf numFmtId="0" fontId="20" fillId="38" borderId="22" xfId="0" applyFont="1" applyFill="1" applyBorder="1" applyAlignment="1">
      <alignment horizontal="center"/>
    </xf>
    <xf numFmtId="0" fontId="20" fillId="35" borderId="24" xfId="0" applyFont="1" applyFill="1" applyBorder="1" applyAlignment="1">
      <alignment horizontal="center"/>
    </xf>
    <xf numFmtId="0" fontId="20" fillId="35" borderId="20" xfId="0" quotePrefix="1" applyFont="1" applyFill="1" applyBorder="1" applyAlignment="1">
      <alignment horizontal="center" vertical="center"/>
    </xf>
    <xf numFmtId="0" fontId="20" fillId="35" borderId="20" xfId="0" applyFont="1" applyFill="1" applyBorder="1" applyAlignment="1">
      <alignment horizontal="left"/>
    </xf>
    <xf numFmtId="0" fontId="22" fillId="35" borderId="20" xfId="0" applyFont="1" applyFill="1" applyBorder="1" applyAlignment="1">
      <alignment horizontal="left"/>
    </xf>
    <xf numFmtId="0" fontId="20" fillId="35" borderId="20" xfId="0" applyFont="1" applyFill="1" applyBorder="1" applyAlignment="1">
      <alignment horizontal="left" wrapText="1"/>
    </xf>
    <xf numFmtId="0" fontId="20" fillId="35" borderId="20" xfId="0" applyFont="1" applyFill="1" applyBorder="1" applyAlignment="1">
      <alignment horizontal="left" vertical="center"/>
    </xf>
    <xf numFmtId="0" fontId="20" fillId="35" borderId="22" xfId="0" applyFont="1" applyFill="1" applyBorder="1" applyAlignment="1">
      <alignment horizontal="left"/>
    </xf>
    <xf numFmtId="0" fontId="21" fillId="35" borderId="20" xfId="0" applyFont="1" applyFill="1" applyBorder="1" applyAlignment="1">
      <alignment horizontal="left" vertical="center"/>
    </xf>
    <xf numFmtId="49" fontId="21" fillId="35" borderId="20" xfId="0" applyNumberFormat="1" applyFont="1" applyFill="1" applyBorder="1" applyAlignment="1">
      <alignment vertical="top"/>
    </xf>
    <xf numFmtId="0" fontId="20" fillId="35" borderId="24" xfId="0" applyFont="1" applyFill="1" applyBorder="1" applyAlignment="1">
      <alignment horizontal="left"/>
    </xf>
    <xf numFmtId="0" fontId="23" fillId="35" borderId="20" xfId="0" applyFont="1" applyFill="1" applyBorder="1" applyAlignment="1">
      <alignment horizontal="left" vertical="center"/>
    </xf>
    <xf numFmtId="0" fontId="20" fillId="36" borderId="20" xfId="0" applyFont="1" applyFill="1" applyBorder="1" applyAlignment="1">
      <alignment horizontal="left" vertical="center"/>
    </xf>
    <xf numFmtId="0" fontId="20" fillId="38" borderId="20" xfId="0" applyFont="1" applyFill="1" applyBorder="1" applyAlignment="1">
      <alignment horizontal="left" vertical="center"/>
    </xf>
    <xf numFmtId="0" fontId="22" fillId="37" borderId="20" xfId="0" applyFont="1" applyFill="1" applyBorder="1" applyAlignment="1">
      <alignment horizontal="left" vertical="center"/>
    </xf>
    <xf numFmtId="0" fontId="22" fillId="35" borderId="20" xfId="0" applyFont="1" applyFill="1" applyBorder="1" applyAlignment="1">
      <alignment horizontal="left" vertical="center"/>
    </xf>
    <xf numFmtId="0" fontId="22" fillId="39" borderId="27" xfId="0" applyFont="1" applyFill="1" applyBorder="1" applyAlignment="1">
      <alignment horizontal="left" vertical="center"/>
    </xf>
    <xf numFmtId="0" fontId="22" fillId="40" borderId="28" xfId="0" applyFont="1" applyFill="1" applyBorder="1" applyAlignment="1">
      <alignment horizontal="left" vertical="center"/>
    </xf>
    <xf numFmtId="0" fontId="22" fillId="36" borderId="20" xfId="0" applyFont="1" applyFill="1" applyBorder="1" applyAlignment="1">
      <alignment horizontal="left" vertical="center"/>
    </xf>
    <xf numFmtId="0" fontId="22" fillId="38" borderId="20" xfId="0" applyFont="1" applyFill="1" applyBorder="1" applyAlignment="1">
      <alignment horizontal="left" vertical="center"/>
    </xf>
    <xf numFmtId="0" fontId="22" fillId="35" borderId="27" xfId="0" applyFont="1" applyFill="1" applyBorder="1" applyAlignment="1">
      <alignment horizontal="left"/>
    </xf>
    <xf numFmtId="0" fontId="23" fillId="36" borderId="20" xfId="0" applyFont="1" applyFill="1" applyBorder="1" applyAlignment="1">
      <alignment horizontal="left" vertical="center"/>
    </xf>
    <xf numFmtId="0" fontId="23" fillId="38" borderId="20" xfId="0" applyFont="1" applyFill="1" applyBorder="1" applyAlignment="1">
      <alignment horizontal="left" vertical="center"/>
    </xf>
    <xf numFmtId="0" fontId="22" fillId="35" borderId="22" xfId="0" applyFont="1" applyFill="1" applyBorder="1" applyAlignment="1">
      <alignment horizontal="left" vertical="center"/>
    </xf>
    <xf numFmtId="0" fontId="20" fillId="41" borderId="20" xfId="0" applyFont="1" applyFill="1" applyBorder="1" applyAlignment="1">
      <alignment horizontal="left" vertical="center"/>
    </xf>
    <xf numFmtId="0" fontId="23" fillId="41" borderId="20" xfId="0" applyFont="1" applyFill="1" applyBorder="1" applyAlignment="1">
      <alignment horizontal="left" vertical="center"/>
    </xf>
    <xf numFmtId="0" fontId="20" fillId="41" borderId="20" xfId="0" applyFont="1" applyFill="1" applyBorder="1" applyAlignment="1">
      <alignment horizontal="left"/>
    </xf>
    <xf numFmtId="0" fontId="22" fillId="41" borderId="20" xfId="0" applyFont="1" applyFill="1" applyBorder="1" applyAlignment="1">
      <alignment horizontal="left" vertical="center"/>
    </xf>
    <xf numFmtId="0" fontId="22" fillId="35" borderId="27" xfId="0" applyFont="1" applyFill="1" applyBorder="1" applyAlignment="1">
      <alignment horizontal="left" vertical="center"/>
    </xf>
    <xf numFmtId="0" fontId="20" fillId="36" borderId="20" xfId="0" applyFont="1" applyFill="1" applyBorder="1" applyAlignment="1">
      <alignment horizontal="left"/>
    </xf>
    <xf numFmtId="0" fontId="20" fillId="38" borderId="20" xfId="0" applyFont="1" applyFill="1" applyBorder="1" applyAlignment="1">
      <alignment horizontal="left"/>
    </xf>
    <xf numFmtId="0" fontId="23" fillId="35" borderId="22" xfId="0" applyFont="1" applyFill="1" applyBorder="1" applyAlignment="1">
      <alignment horizontal="left" vertical="center"/>
    </xf>
    <xf numFmtId="0" fontId="22" fillId="36" borderId="24" xfId="0" applyFont="1" applyFill="1" applyBorder="1" applyAlignment="1">
      <alignment horizontal="left" vertical="center"/>
    </xf>
    <xf numFmtId="0" fontId="20" fillId="36" borderId="22" xfId="0" applyFont="1" applyFill="1" applyBorder="1" applyAlignment="1">
      <alignment horizontal="left" vertical="center"/>
    </xf>
    <xf numFmtId="0" fontId="22" fillId="38" borderId="22" xfId="0" applyFont="1" applyFill="1" applyBorder="1" applyAlignment="1">
      <alignment horizontal="left" vertical="center"/>
    </xf>
    <xf numFmtId="0" fontId="22" fillId="35" borderId="24" xfId="0" applyFont="1" applyFill="1" applyBorder="1" applyAlignment="1">
      <alignment horizontal="left" vertical="center"/>
    </xf>
    <xf numFmtId="0" fontId="23" fillId="35" borderId="20" xfId="0" applyFont="1" applyFill="1" applyBorder="1" applyAlignment="1">
      <alignment horizontal="center" vertical="center"/>
    </xf>
    <xf numFmtId="0" fontId="22" fillId="35" borderId="20" xfId="0" applyFont="1" applyFill="1" applyBorder="1" applyAlignment="1">
      <alignment horizontal="center"/>
    </xf>
    <xf numFmtId="0" fontId="21" fillId="35" borderId="20" xfId="0" applyFont="1" applyFill="1" applyBorder="1" applyAlignment="1">
      <alignment horizontal="center" vertical="center" wrapText="1" readingOrder="1"/>
    </xf>
    <xf numFmtId="0" fontId="21" fillId="36" borderId="20" xfId="0" applyFont="1" applyFill="1" applyBorder="1" applyAlignment="1">
      <alignment horizontal="center" vertical="center" wrapText="1" readingOrder="1"/>
    </xf>
    <xf numFmtId="0" fontId="21" fillId="38" borderId="20" xfId="0" applyFont="1" applyFill="1" applyBorder="1" applyAlignment="1">
      <alignment horizontal="center" vertical="center" wrapText="1" readingOrder="1"/>
    </xf>
    <xf numFmtId="0" fontId="22" fillId="37" borderId="20" xfId="0" applyFont="1" applyFill="1" applyBorder="1" applyAlignment="1">
      <alignment horizontal="center" vertical="center" wrapText="1" readingOrder="1"/>
    </xf>
    <xf numFmtId="0" fontId="22" fillId="37" borderId="20" xfId="0" applyFont="1" applyFill="1" applyBorder="1" applyAlignment="1">
      <alignment horizontal="center" vertical="center"/>
    </xf>
    <xf numFmtId="0" fontId="22" fillId="39" borderId="27" xfId="0" applyFont="1" applyFill="1" applyBorder="1" applyAlignment="1">
      <alignment horizontal="center" vertical="center" wrapText="1" readingOrder="1"/>
    </xf>
    <xf numFmtId="0" fontId="22" fillId="40" borderId="28" xfId="0" applyFont="1" applyFill="1" applyBorder="1" applyAlignment="1">
      <alignment horizontal="center" vertical="center" wrapText="1" readingOrder="1"/>
    </xf>
    <xf numFmtId="0" fontId="22" fillId="36" borderId="20" xfId="0" applyFont="1" applyFill="1" applyBorder="1" applyAlignment="1">
      <alignment horizontal="center" vertical="center"/>
    </xf>
    <xf numFmtId="0" fontId="22" fillId="38" borderId="20" xfId="0" applyFont="1" applyFill="1" applyBorder="1" applyAlignment="1">
      <alignment horizontal="center" vertical="center"/>
    </xf>
    <xf numFmtId="0" fontId="22" fillId="35" borderId="27" xfId="0" applyFont="1" applyFill="1" applyBorder="1" applyAlignment="1">
      <alignment horizontal="center"/>
    </xf>
    <xf numFmtId="0" fontId="23" fillId="36" borderId="20" xfId="0" applyFont="1" applyFill="1" applyBorder="1" applyAlignment="1">
      <alignment horizontal="center" vertical="center"/>
    </xf>
    <xf numFmtId="0" fontId="23" fillId="38" borderId="20" xfId="0" applyFont="1" applyFill="1" applyBorder="1" applyAlignment="1">
      <alignment horizontal="center" vertical="center"/>
    </xf>
    <xf numFmtId="0" fontId="22" fillId="35" borderId="22" xfId="0" applyFont="1" applyFill="1" applyBorder="1" applyAlignment="1">
      <alignment horizontal="center" vertical="center"/>
    </xf>
    <xf numFmtId="0" fontId="20" fillId="41" borderId="20" xfId="0" applyFont="1" applyFill="1" applyBorder="1" applyAlignment="1">
      <alignment horizontal="center" vertical="center"/>
    </xf>
    <xf numFmtId="0" fontId="23" fillId="41" borderId="20" xfId="0" applyFont="1" applyFill="1" applyBorder="1" applyAlignment="1">
      <alignment horizontal="center" vertical="center"/>
    </xf>
    <xf numFmtId="0" fontId="20" fillId="41" borderId="20" xfId="0" applyFont="1" applyFill="1" applyBorder="1" applyAlignment="1">
      <alignment horizontal="center"/>
    </xf>
    <xf numFmtId="0" fontId="22" fillId="41" borderId="20" xfId="0" applyFont="1" applyFill="1" applyBorder="1" applyAlignment="1">
      <alignment horizontal="center" vertical="center"/>
    </xf>
    <xf numFmtId="0" fontId="22" fillId="35" borderId="27" xfId="0" applyFont="1" applyFill="1" applyBorder="1" applyAlignment="1">
      <alignment horizontal="center" vertical="center"/>
    </xf>
    <xf numFmtId="0" fontId="23" fillId="35" borderId="22" xfId="0" applyFont="1" applyFill="1" applyBorder="1" applyAlignment="1">
      <alignment horizontal="center" vertical="center"/>
    </xf>
    <xf numFmtId="0" fontId="22" fillId="36" borderId="24" xfId="0" applyFont="1" applyFill="1" applyBorder="1" applyAlignment="1">
      <alignment horizontal="center" vertical="center"/>
    </xf>
    <xf numFmtId="0" fontId="21" fillId="36" borderId="22" xfId="0" applyFont="1" applyFill="1" applyBorder="1" applyAlignment="1">
      <alignment horizontal="center" vertical="center" wrapText="1" readingOrder="1"/>
    </xf>
    <xf numFmtId="0" fontId="22" fillId="35" borderId="20" xfId="0" applyFont="1" applyFill="1" applyBorder="1" applyAlignment="1">
      <alignment horizontal="center" vertical="center" wrapText="1" readingOrder="1"/>
    </xf>
    <xf numFmtId="0" fontId="22" fillId="38" borderId="22" xfId="0" applyFont="1" applyFill="1" applyBorder="1" applyAlignment="1">
      <alignment horizontal="center" vertical="center"/>
    </xf>
    <xf numFmtId="0" fontId="22" fillId="35" borderId="24" xfId="0" applyFont="1" applyFill="1" applyBorder="1" applyAlignment="1">
      <alignment horizontal="center" vertical="center"/>
    </xf>
    <xf numFmtId="0" fontId="22" fillId="35" borderId="0" xfId="0" applyFont="1" applyFill="1" applyAlignment="1">
      <alignment horizontal="center"/>
    </xf>
    <xf numFmtId="0" fontId="21" fillId="35" borderId="22" xfId="0" applyFont="1" applyFill="1" applyBorder="1" applyAlignment="1">
      <alignment horizontal="center" vertical="center"/>
    </xf>
    <xf numFmtId="0" fontId="20" fillId="35" borderId="24" xfId="0" applyFont="1" applyFill="1" applyBorder="1" applyAlignment="1">
      <alignment horizontal="center" vertical="center"/>
    </xf>
    <xf numFmtId="0" fontId="20" fillId="36" borderId="20" xfId="0" applyFont="1" applyFill="1" applyBorder="1" applyAlignment="1">
      <alignment horizontal="center" vertical="center"/>
    </xf>
    <xf numFmtId="0" fontId="20" fillId="38" borderId="20" xfId="0" applyFont="1" applyFill="1" applyBorder="1" applyAlignment="1">
      <alignment horizontal="center" vertical="center"/>
    </xf>
    <xf numFmtId="0" fontId="22" fillId="39" borderId="27" xfId="0" applyFont="1" applyFill="1" applyBorder="1" applyAlignment="1">
      <alignment horizontal="center" vertical="center"/>
    </xf>
    <xf numFmtId="0" fontId="22" fillId="40" borderId="28" xfId="0" applyFont="1" applyFill="1" applyBorder="1" applyAlignment="1">
      <alignment horizontal="center" vertical="center"/>
    </xf>
    <xf numFmtId="0" fontId="21" fillId="36" borderId="20" xfId="0" applyFont="1" applyFill="1" applyBorder="1" applyAlignment="1">
      <alignment horizontal="center" vertical="center"/>
    </xf>
    <xf numFmtId="0" fontId="21" fillId="38" borderId="20" xfId="0" applyFont="1" applyFill="1" applyBorder="1" applyAlignment="1">
      <alignment horizontal="center" vertical="center"/>
    </xf>
    <xf numFmtId="0" fontId="22" fillId="40" borderId="20" xfId="0" applyFont="1" applyFill="1" applyBorder="1" applyAlignment="1">
      <alignment horizontal="center" vertical="center"/>
    </xf>
    <xf numFmtId="0" fontId="22" fillId="42" borderId="20" xfId="0" applyFont="1" applyFill="1" applyBorder="1" applyAlignment="1">
      <alignment horizontal="center" vertical="center"/>
    </xf>
    <xf numFmtId="0" fontId="21" fillId="41" borderId="20" xfId="0" applyFont="1" applyFill="1" applyBorder="1" applyAlignment="1">
      <alignment horizontal="center" vertical="center"/>
    </xf>
    <xf numFmtId="0" fontId="21" fillId="35" borderId="27" xfId="0" applyFont="1" applyFill="1" applyBorder="1" applyAlignment="1">
      <alignment horizontal="center" vertical="center"/>
    </xf>
    <xf numFmtId="0" fontId="21" fillId="36" borderId="24" xfId="0" applyFont="1" applyFill="1" applyBorder="1" applyAlignment="1">
      <alignment horizontal="center" vertical="center"/>
    </xf>
    <xf numFmtId="0" fontId="22" fillId="36" borderId="22" xfId="0" applyFont="1" applyFill="1" applyBorder="1" applyAlignment="1">
      <alignment horizontal="center" vertical="center"/>
    </xf>
    <xf numFmtId="0" fontId="21" fillId="38" borderId="22" xfId="0" applyFont="1" applyFill="1" applyBorder="1" applyAlignment="1">
      <alignment horizontal="center" vertical="center"/>
    </xf>
    <xf numFmtId="0" fontId="21" fillId="35" borderId="24" xfId="0" applyFont="1" applyFill="1" applyBorder="1" applyAlignment="1">
      <alignment horizontal="center" vertical="center"/>
    </xf>
    <xf numFmtId="0" fontId="22" fillId="39" borderId="20" xfId="0" applyFont="1" applyFill="1" applyBorder="1" applyAlignment="1">
      <alignment horizontal="center" vertical="center"/>
    </xf>
    <xf numFmtId="0" fontId="22" fillId="40" borderId="24" xfId="0" applyFont="1" applyFill="1" applyBorder="1" applyAlignment="1">
      <alignment horizontal="center" vertical="center"/>
    </xf>
    <xf numFmtId="0" fontId="22" fillId="35" borderId="24" xfId="0" applyFont="1" applyFill="1" applyBorder="1" applyAlignment="1">
      <alignment horizontal="center"/>
    </xf>
    <xf numFmtId="0" fontId="22" fillId="38" borderId="20" xfId="0" applyFont="1" applyFill="1" applyBorder="1" applyAlignment="1">
      <alignment horizontal="center"/>
    </xf>
    <xf numFmtId="0" fontId="22" fillId="41" borderId="20" xfId="0" applyFont="1" applyFill="1" applyBorder="1" applyAlignment="1">
      <alignment horizontal="center"/>
    </xf>
    <xf numFmtId="0" fontId="20" fillId="35" borderId="27" xfId="0" applyFont="1" applyFill="1" applyBorder="1" applyAlignment="1">
      <alignment horizontal="center"/>
    </xf>
    <xf numFmtId="0" fontId="22" fillId="35" borderId="22" xfId="0" applyFont="1" applyFill="1" applyBorder="1" applyAlignment="1">
      <alignment horizontal="center"/>
    </xf>
    <xf numFmtId="0" fontId="20" fillId="36" borderId="22" xfId="0" applyFont="1" applyFill="1" applyBorder="1" applyAlignment="1">
      <alignment horizontal="center" vertical="center"/>
    </xf>
    <xf numFmtId="0" fontId="22" fillId="35" borderId="20" xfId="0" applyFont="1" applyFill="1" applyBorder="1" applyAlignment="1">
      <alignment horizontal="center" vertical="center" wrapText="1"/>
    </xf>
    <xf numFmtId="0" fontId="20" fillId="35" borderId="22" xfId="0" applyFont="1" applyFill="1" applyBorder="1" applyAlignment="1">
      <alignment horizontal="center" vertical="center"/>
    </xf>
    <xf numFmtId="0" fontId="20" fillId="36" borderId="22" xfId="0" applyFont="1" applyFill="1" applyBorder="1" applyAlignment="1">
      <alignment horizontal="center"/>
    </xf>
    <xf numFmtId="0" fontId="22" fillId="37" borderId="22" xfId="0" applyFont="1" applyFill="1" applyBorder="1" applyAlignment="1">
      <alignment horizontal="center" vertical="center"/>
    </xf>
    <xf numFmtId="0" fontId="20" fillId="35" borderId="27" xfId="0" applyFont="1" applyFill="1" applyBorder="1" applyAlignment="1">
      <alignment horizontal="center" vertical="center"/>
    </xf>
    <xf numFmtId="0" fontId="21" fillId="41" borderId="27" xfId="0" applyFont="1" applyFill="1" applyBorder="1" applyAlignment="1">
      <alignment horizontal="center" vertical="center"/>
    </xf>
    <xf numFmtId="0" fontId="20" fillId="41" borderId="27" xfId="0" applyFont="1" applyFill="1" applyBorder="1" applyAlignment="1">
      <alignment horizontal="center" vertical="center"/>
    </xf>
    <xf numFmtId="0" fontId="20" fillId="36" borderId="24" xfId="0" applyFont="1" applyFill="1" applyBorder="1" applyAlignment="1">
      <alignment horizontal="center" vertical="center"/>
    </xf>
    <xf numFmtId="0" fontId="20" fillId="38" borderId="22" xfId="0" applyFont="1" applyFill="1" applyBorder="1" applyAlignment="1">
      <alignment horizontal="center" vertical="center"/>
    </xf>
    <xf numFmtId="0" fontId="22" fillId="43" borderId="20" xfId="0" applyFont="1" applyFill="1" applyBorder="1" applyAlignment="1">
      <alignment horizontal="center" vertical="center"/>
    </xf>
    <xf numFmtId="0" fontId="21" fillId="36" borderId="22" xfId="0" applyFont="1" applyFill="1" applyBorder="1" applyAlignment="1">
      <alignment horizontal="center" vertical="center"/>
    </xf>
    <xf numFmtId="0" fontId="22" fillId="37" borderId="24" xfId="0" applyFont="1" applyFill="1" applyBorder="1" applyAlignment="1">
      <alignment horizontal="center" vertical="center"/>
    </xf>
    <xf numFmtId="165" fontId="23" fillId="35" borderId="20" xfId="0" applyNumberFormat="1" applyFont="1" applyFill="1" applyBorder="1" applyAlignment="1">
      <alignment horizontal="center" vertical="center"/>
    </xf>
    <xf numFmtId="165" fontId="23" fillId="38" borderId="20" xfId="0" applyNumberFormat="1" applyFont="1" applyFill="1" applyBorder="1" applyAlignment="1">
      <alignment horizontal="center" vertical="center"/>
    </xf>
    <xf numFmtId="165" fontId="23" fillId="36" borderId="20" xfId="0" applyNumberFormat="1" applyFont="1" applyFill="1" applyBorder="1" applyAlignment="1">
      <alignment horizontal="center" vertical="center"/>
    </xf>
    <xf numFmtId="165" fontId="23" fillId="41" borderId="20" xfId="0" applyNumberFormat="1" applyFont="1" applyFill="1" applyBorder="1" applyAlignment="1">
      <alignment horizontal="center" vertical="center"/>
    </xf>
    <xf numFmtId="0" fontId="22" fillId="37" borderId="27" xfId="0" applyFont="1" applyFill="1" applyBorder="1" applyAlignment="1">
      <alignment horizontal="center" vertical="center"/>
    </xf>
    <xf numFmtId="165" fontId="23" fillId="35" borderId="22" xfId="0" applyNumberFormat="1" applyFont="1" applyFill="1" applyBorder="1" applyAlignment="1">
      <alignment horizontal="center" vertical="center"/>
    </xf>
    <xf numFmtId="0" fontId="22" fillId="39" borderId="24" xfId="0" applyFont="1" applyFill="1" applyBorder="1" applyAlignment="1">
      <alignment horizontal="center" vertical="center"/>
    </xf>
    <xf numFmtId="0" fontId="22" fillId="40" borderId="22" xfId="0" applyFont="1" applyFill="1" applyBorder="1" applyAlignment="1">
      <alignment horizontal="center" vertical="center"/>
    </xf>
    <xf numFmtId="1" fontId="22" fillId="35" borderId="20" xfId="0" applyNumberFormat="1" applyFont="1" applyFill="1" applyBorder="1" applyAlignment="1">
      <alignment horizontal="center" vertical="center"/>
    </xf>
    <xf numFmtId="0" fontId="23" fillId="36" borderId="22" xfId="0" applyFont="1" applyFill="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229">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4"/>
        <color rgb="FF000000"/>
        <name val="Helvetica Neue"/>
        <family val="2"/>
        <scheme val="none"/>
      </font>
      <fill>
        <patternFill patternType="solid">
          <fgColor rgb="FF000000"/>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4"/>
        <color indexed="8"/>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ont>
        <sz val="14"/>
        <color rgb="FF000000"/>
        <name val="Helvetica Neue"/>
        <family val="2"/>
        <scheme val="none"/>
      </font>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4"/>
        <color indexed="8"/>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ont>
        <sz val="14"/>
        <name val="Helvetica Neue"/>
        <family val="2"/>
        <scheme val="none"/>
      </font>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theme="0"/>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360" totalsRowShown="0" headerRowDxfId="1228" dataDxfId="1227" tableBorderDxfId="1226">
  <autoFilter ref="A13:M360" xr:uid="{0E1F0170-941F-F14C-8E0B-1F5900FEA37C}"/>
  <tableColumns count="13">
    <tableColumn id="1" xr3:uid="{BFE63EAD-C7F0-AC49-A4E6-B8C0892A9046}" name="Lot" dataDxfId="1220"/>
    <tableColumn id="3" xr3:uid="{3193EEDC-1893-B348-BF0B-80B9EB187B42}" name="Producer &amp; Appellation" dataDxfId="1053"/>
    <tableColumn id="4" xr3:uid="{3180FDB4-70A0-8E48-9097-275BF8CA7639}" name="Vintage" dataDxfId="933"/>
    <tableColumn id="5" xr3:uid="{924F8A6D-3273-B542-BAB6-4681F41B3B24}" name="Quantity" dataDxfId="813"/>
    <tableColumn id="6" xr3:uid="{4EC29827-F0D2-0D4B-ACF3-DAE34A424D32}" name="Format" dataDxfId="1225"/>
    <tableColumn id="7" xr3:uid="{FB7FF42E-B401-7842-9767-6714CC01EEDC}" name="Condition" dataDxfId="597"/>
    <tableColumn id="8" xr3:uid="{BC1905A2-084A-C440-805D-4A78FC472B76}" name="Bottle Number" dataDxfId="505"/>
    <tableColumn id="9" xr3:uid="{C9DD8666-7A09-4348-8973-820E8628E256}" name="VAT Mode" dataDxfId="360"/>
    <tableColumn id="10" xr3:uid="{989FB436-E80D-3741-929D-EF4CC7E38E5F}" name="Special Feature" dataDxfId="284"/>
    <tableColumn id="11" xr3:uid="{39E938E3-85E6-5E47-A50F-7E5AFD3A4EDD}" name="Comment" dataDxfId="179"/>
    <tableColumn id="12" xr3:uid="{95FDA26B-3DCD-C940-9769-FBEFD9AC9D4A}" name="Packing" dataDxfId="105"/>
    <tableColumn id="13" xr3:uid="{40718261-F481-1149-BDDF-8DA8EA92B9AB}" name="Low Estimate" dataDxfId="1"/>
    <tableColumn id="14" xr3:uid="{3D1330B8-C0F9-274D-940E-0EF34247D666}" name="High Estimate" dataDxfId="0">
      <calculatedColumnFormula>L14*2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PW360"/>
  <sheetViews>
    <sheetView tabSelected="1" zoomScale="56" zoomScaleNormal="100" workbookViewId="0">
      <selection activeCell="L14" sqref="L14:M360"/>
    </sheetView>
  </sheetViews>
  <sheetFormatPr baseColWidth="10" defaultRowHeight="31" customHeight="1"/>
  <cols>
    <col min="1" max="1" width="9.33203125" style="3" bestFit="1" customWidth="1"/>
    <col min="2" max="2" width="100" customWidth="1"/>
    <col min="3" max="3" width="14.83203125" style="3" customWidth="1"/>
    <col min="4" max="4" width="16.33203125" style="3" customWidth="1"/>
    <col min="5" max="5" width="31.83203125" customWidth="1"/>
    <col min="6" max="6" width="159.33203125" customWidth="1"/>
    <col min="7" max="8" width="25.33203125" customWidth="1"/>
    <col min="9" max="9" width="127" customWidth="1"/>
    <col min="10" max="10" width="71.83203125" customWidth="1"/>
    <col min="11" max="11" width="46.5" customWidth="1"/>
    <col min="12" max="12" width="23.83203125" bestFit="1" customWidth="1"/>
    <col min="13" max="13" width="25.33203125" bestFit="1" customWidth="1"/>
    <col min="14" max="14" width="73.5" customWidth="1"/>
  </cols>
  <sheetData>
    <row r="6" spans="1:439" ht="31" customHeight="1">
      <c r="B6" s="6" t="s">
        <v>17</v>
      </c>
    </row>
    <row r="7" spans="1:439" ht="31" customHeight="1" thickBot="1"/>
    <row r="8" spans="1:439" ht="31" customHeight="1">
      <c r="A8" s="9" t="s">
        <v>5</v>
      </c>
      <c r="B8" s="10"/>
      <c r="C8" s="10"/>
      <c r="D8" s="10"/>
      <c r="E8" s="10"/>
      <c r="F8" s="10"/>
      <c r="G8" s="10"/>
      <c r="H8" s="10"/>
      <c r="I8" s="10"/>
      <c r="J8" s="10"/>
      <c r="K8" s="10"/>
      <c r="L8" s="10"/>
      <c r="M8" s="11"/>
    </row>
    <row r="9" spans="1:439" s="1" customFormat="1" ht="31" customHeight="1" thickBot="1">
      <c r="A9" s="12"/>
      <c r="B9" s="13"/>
      <c r="C9" s="13"/>
      <c r="D9" s="13"/>
      <c r="E9" s="13"/>
      <c r="F9" s="13"/>
      <c r="G9" s="13"/>
      <c r="H9" s="13"/>
      <c r="I9" s="13"/>
      <c r="J9" s="13"/>
      <c r="K9" s="13"/>
      <c r="L9" s="13"/>
      <c r="M9" s="14"/>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c r="A10" s="12"/>
      <c r="B10" s="13"/>
      <c r="C10" s="13"/>
      <c r="D10" s="13"/>
      <c r="E10" s="13"/>
      <c r="F10" s="13"/>
      <c r="G10" s="13"/>
      <c r="H10" s="13"/>
      <c r="I10" s="13"/>
      <c r="J10" s="13"/>
      <c r="K10" s="13"/>
      <c r="L10" s="13"/>
      <c r="M10" s="14"/>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c r="A11" s="15"/>
      <c r="B11" s="16"/>
      <c r="C11" s="16"/>
      <c r="D11" s="16"/>
      <c r="E11" s="16"/>
      <c r="F11" s="16"/>
      <c r="G11" s="16"/>
      <c r="H11" s="16"/>
      <c r="I11" s="16"/>
      <c r="J11" s="16"/>
      <c r="K11" s="16"/>
      <c r="L11" s="16"/>
      <c r="M11" s="17"/>
    </row>
    <row r="12" spans="1:439" s="2" customFormat="1" ht="31" customHeight="1" thickBot="1">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s="7" customFormat="1" ht="31" customHeight="1">
      <c r="A14" s="20">
        <v>1</v>
      </c>
      <c r="B14" s="44" t="s">
        <v>51</v>
      </c>
      <c r="C14" s="20">
        <v>1973</v>
      </c>
      <c r="D14" s="20">
        <v>1</v>
      </c>
      <c r="E14" s="78" t="s">
        <v>18</v>
      </c>
      <c r="F14" s="20" t="s">
        <v>381</v>
      </c>
      <c r="G14" s="20"/>
      <c r="H14" s="20" t="s">
        <v>550</v>
      </c>
      <c r="I14" s="78" t="s">
        <v>552</v>
      </c>
      <c r="J14" s="18" t="s">
        <v>48</v>
      </c>
      <c r="K14" s="8" t="s">
        <v>15</v>
      </c>
      <c r="L14" s="20">
        <v>200</v>
      </c>
      <c r="M14" s="20">
        <f>L14*2</f>
        <v>400</v>
      </c>
    </row>
    <row r="15" spans="1:439" ht="31" customHeight="1">
      <c r="A15" s="20">
        <v>2</v>
      </c>
      <c r="B15" s="44" t="s">
        <v>52</v>
      </c>
      <c r="C15" s="20">
        <v>2004</v>
      </c>
      <c r="D15" s="20">
        <v>1</v>
      </c>
      <c r="E15" s="78" t="s">
        <v>18</v>
      </c>
      <c r="F15" s="20" t="s">
        <v>14</v>
      </c>
      <c r="G15" s="20"/>
      <c r="H15" s="20" t="s">
        <v>550</v>
      </c>
      <c r="I15" s="78" t="s">
        <v>552</v>
      </c>
      <c r="J15" s="18" t="s">
        <v>48</v>
      </c>
      <c r="K15" s="8" t="s">
        <v>16</v>
      </c>
      <c r="L15" s="20">
        <v>200</v>
      </c>
      <c r="M15" s="20">
        <f t="shared" ref="M15:M78" si="0">L15*2</f>
        <v>400</v>
      </c>
    </row>
    <row r="16" spans="1:439" ht="31" customHeight="1">
      <c r="A16" s="20">
        <v>3</v>
      </c>
      <c r="B16" s="44" t="s">
        <v>53</v>
      </c>
      <c r="C16" s="20">
        <v>1996</v>
      </c>
      <c r="D16" s="20">
        <v>1</v>
      </c>
      <c r="E16" s="78" t="s">
        <v>18</v>
      </c>
      <c r="F16" s="20" t="s">
        <v>14</v>
      </c>
      <c r="G16" s="20"/>
      <c r="H16" s="20" t="s">
        <v>550</v>
      </c>
      <c r="I16" s="78" t="s">
        <v>552</v>
      </c>
      <c r="J16" s="18" t="s">
        <v>48</v>
      </c>
      <c r="K16" s="8" t="s">
        <v>16</v>
      </c>
      <c r="L16" s="20">
        <v>850</v>
      </c>
      <c r="M16" s="20">
        <f t="shared" si="0"/>
        <v>1700</v>
      </c>
    </row>
    <row r="17" spans="1:13" ht="31" customHeight="1">
      <c r="A17" s="20">
        <v>4</v>
      </c>
      <c r="B17" s="44" t="s">
        <v>54</v>
      </c>
      <c r="C17" s="20">
        <v>1999</v>
      </c>
      <c r="D17" s="20">
        <v>1</v>
      </c>
      <c r="E17" s="78" t="s">
        <v>18</v>
      </c>
      <c r="F17" s="20" t="s">
        <v>14</v>
      </c>
      <c r="G17" s="20"/>
      <c r="H17" s="20" t="s">
        <v>550</v>
      </c>
      <c r="I17" s="78" t="s">
        <v>552</v>
      </c>
      <c r="J17" s="18" t="s">
        <v>48</v>
      </c>
      <c r="K17" s="8" t="s">
        <v>16</v>
      </c>
      <c r="L17" s="20">
        <v>650</v>
      </c>
      <c r="M17" s="20">
        <f t="shared" si="0"/>
        <v>1300</v>
      </c>
    </row>
    <row r="18" spans="1:13" ht="31" customHeight="1">
      <c r="A18" s="20">
        <v>5</v>
      </c>
      <c r="B18" s="44" t="s">
        <v>55</v>
      </c>
      <c r="C18" s="20">
        <v>2007</v>
      </c>
      <c r="D18" s="20">
        <v>1</v>
      </c>
      <c r="E18" s="78" t="s">
        <v>18</v>
      </c>
      <c r="F18" s="20" t="s">
        <v>14</v>
      </c>
      <c r="G18" s="20"/>
      <c r="H18" s="20" t="s">
        <v>550</v>
      </c>
      <c r="I18" s="78" t="s">
        <v>552</v>
      </c>
      <c r="J18" s="18" t="s">
        <v>48</v>
      </c>
      <c r="K18" s="8" t="s">
        <v>15</v>
      </c>
      <c r="L18" s="20">
        <v>500</v>
      </c>
      <c r="M18" s="20">
        <f t="shared" si="0"/>
        <v>1000</v>
      </c>
    </row>
    <row r="19" spans="1:13" ht="31" customHeight="1">
      <c r="A19" s="20">
        <v>6</v>
      </c>
      <c r="B19" s="44" t="s">
        <v>56</v>
      </c>
      <c r="C19" s="20">
        <v>2013</v>
      </c>
      <c r="D19" s="20">
        <v>1</v>
      </c>
      <c r="E19" s="103" t="s">
        <v>18</v>
      </c>
      <c r="F19" s="20" t="s">
        <v>14</v>
      </c>
      <c r="G19" s="20"/>
      <c r="H19" s="20" t="s">
        <v>550</v>
      </c>
      <c r="I19" s="78" t="s">
        <v>552</v>
      </c>
      <c r="J19" s="18" t="s">
        <v>48</v>
      </c>
      <c r="K19" s="8" t="s">
        <v>16</v>
      </c>
      <c r="L19" s="20">
        <v>500</v>
      </c>
      <c r="M19" s="20">
        <f t="shared" si="0"/>
        <v>1000</v>
      </c>
    </row>
    <row r="20" spans="1:13" ht="31" customHeight="1">
      <c r="A20" s="20">
        <v>7</v>
      </c>
      <c r="B20" s="44" t="s">
        <v>57</v>
      </c>
      <c r="C20" s="20">
        <v>1995</v>
      </c>
      <c r="D20" s="20">
        <v>1</v>
      </c>
      <c r="E20" s="78" t="s">
        <v>18</v>
      </c>
      <c r="F20" s="20" t="s">
        <v>14</v>
      </c>
      <c r="G20" s="20"/>
      <c r="H20" s="20" t="s">
        <v>550</v>
      </c>
      <c r="I20" s="78" t="s">
        <v>552</v>
      </c>
      <c r="J20" s="18" t="s">
        <v>48</v>
      </c>
      <c r="K20" s="8" t="s">
        <v>16</v>
      </c>
      <c r="L20" s="20">
        <v>440</v>
      </c>
      <c r="M20" s="20">
        <f t="shared" si="0"/>
        <v>880</v>
      </c>
    </row>
    <row r="21" spans="1:13" ht="31" customHeight="1">
      <c r="A21" s="20">
        <v>8</v>
      </c>
      <c r="B21" s="45" t="s">
        <v>57</v>
      </c>
      <c r="C21" s="20">
        <v>1995</v>
      </c>
      <c r="D21" s="78">
        <v>1</v>
      </c>
      <c r="E21" s="78" t="s">
        <v>19</v>
      </c>
      <c r="F21" s="78" t="s">
        <v>14</v>
      </c>
      <c r="G21" s="20"/>
      <c r="H21" s="20" t="s">
        <v>550</v>
      </c>
      <c r="I21" s="78" t="s">
        <v>552</v>
      </c>
      <c r="J21" s="18" t="s">
        <v>48</v>
      </c>
      <c r="K21" s="8" t="s">
        <v>565</v>
      </c>
      <c r="L21" s="20">
        <v>950</v>
      </c>
      <c r="M21" s="20">
        <f t="shared" si="0"/>
        <v>1900</v>
      </c>
    </row>
    <row r="22" spans="1:13" ht="31" customHeight="1">
      <c r="A22" s="20">
        <v>9</v>
      </c>
      <c r="B22" s="44" t="s">
        <v>58</v>
      </c>
      <c r="C22" s="20">
        <v>2002</v>
      </c>
      <c r="D22" s="20">
        <v>1</v>
      </c>
      <c r="E22" s="78" t="s">
        <v>18</v>
      </c>
      <c r="F22" s="20" t="s">
        <v>14</v>
      </c>
      <c r="G22" s="20" t="s">
        <v>539</v>
      </c>
      <c r="H22" s="20" t="s">
        <v>550</v>
      </c>
      <c r="I22" s="78" t="s">
        <v>552</v>
      </c>
      <c r="J22" s="18" t="s">
        <v>48</v>
      </c>
      <c r="K22" s="8" t="s">
        <v>16</v>
      </c>
      <c r="L22" s="20">
        <v>1600</v>
      </c>
      <c r="M22" s="20">
        <f t="shared" si="0"/>
        <v>3200</v>
      </c>
    </row>
    <row r="23" spans="1:13" ht="31" customHeight="1">
      <c r="A23" s="20">
        <v>10</v>
      </c>
      <c r="B23" s="44" t="s">
        <v>59</v>
      </c>
      <c r="C23" s="20">
        <v>2003</v>
      </c>
      <c r="D23" s="20">
        <v>1</v>
      </c>
      <c r="E23" s="78" t="s">
        <v>19</v>
      </c>
      <c r="F23" s="78" t="s">
        <v>14</v>
      </c>
      <c r="G23" s="20"/>
      <c r="H23" s="20" t="s">
        <v>550</v>
      </c>
      <c r="I23" s="78" t="s">
        <v>552</v>
      </c>
      <c r="J23" s="18" t="s">
        <v>48</v>
      </c>
      <c r="K23" s="8" t="s">
        <v>565</v>
      </c>
      <c r="L23" s="20">
        <v>360</v>
      </c>
      <c r="M23" s="20">
        <f t="shared" si="0"/>
        <v>720</v>
      </c>
    </row>
    <row r="24" spans="1:13" ht="31" customHeight="1">
      <c r="A24" s="20">
        <v>11</v>
      </c>
      <c r="B24" s="44" t="s">
        <v>60</v>
      </c>
      <c r="C24" s="20">
        <v>2006</v>
      </c>
      <c r="D24" s="20">
        <v>1</v>
      </c>
      <c r="E24" s="78" t="s">
        <v>18</v>
      </c>
      <c r="F24" s="20" t="s">
        <v>14</v>
      </c>
      <c r="G24" s="20"/>
      <c r="H24" s="20" t="s">
        <v>550</v>
      </c>
      <c r="I24" s="78" t="s">
        <v>552</v>
      </c>
      <c r="J24" s="18" t="s">
        <v>48</v>
      </c>
      <c r="K24" s="8" t="s">
        <v>16</v>
      </c>
      <c r="L24" s="20">
        <v>700</v>
      </c>
      <c r="M24" s="20">
        <f t="shared" si="0"/>
        <v>1400</v>
      </c>
    </row>
    <row r="25" spans="1:13" ht="31" customHeight="1">
      <c r="A25" s="20">
        <v>12</v>
      </c>
      <c r="B25" s="44" t="s">
        <v>61</v>
      </c>
      <c r="C25" s="20">
        <v>2008</v>
      </c>
      <c r="D25" s="20">
        <v>1</v>
      </c>
      <c r="E25" s="78" t="s">
        <v>18</v>
      </c>
      <c r="F25" s="20" t="s">
        <v>14</v>
      </c>
      <c r="G25" s="20"/>
      <c r="H25" s="20" t="s">
        <v>550</v>
      </c>
      <c r="I25" s="78" t="s">
        <v>552</v>
      </c>
      <c r="J25" s="18" t="s">
        <v>48</v>
      </c>
      <c r="K25" s="8" t="s">
        <v>49</v>
      </c>
      <c r="L25" s="20">
        <v>220</v>
      </c>
      <c r="M25" s="20">
        <f t="shared" si="0"/>
        <v>440</v>
      </c>
    </row>
    <row r="26" spans="1:13" ht="31" customHeight="1">
      <c r="A26" s="20">
        <v>13</v>
      </c>
      <c r="B26" s="45" t="s">
        <v>61</v>
      </c>
      <c r="C26" s="20">
        <v>2008</v>
      </c>
      <c r="D26" s="78">
        <v>1</v>
      </c>
      <c r="E26" s="78" t="s">
        <v>18</v>
      </c>
      <c r="F26" s="78" t="s">
        <v>14</v>
      </c>
      <c r="G26" s="20"/>
      <c r="H26" s="20" t="s">
        <v>550</v>
      </c>
      <c r="I26" s="78" t="s">
        <v>552</v>
      </c>
      <c r="J26" s="18" t="s">
        <v>48</v>
      </c>
      <c r="K26" s="8" t="s">
        <v>565</v>
      </c>
      <c r="L26" s="20">
        <v>220</v>
      </c>
      <c r="M26" s="20">
        <f t="shared" si="0"/>
        <v>440</v>
      </c>
    </row>
    <row r="27" spans="1:13" ht="31" customHeight="1">
      <c r="A27" s="20">
        <v>14</v>
      </c>
      <c r="B27" s="44" t="s">
        <v>22</v>
      </c>
      <c r="C27" s="20">
        <v>1985</v>
      </c>
      <c r="D27" s="20">
        <v>1</v>
      </c>
      <c r="E27" s="78" t="s">
        <v>18</v>
      </c>
      <c r="F27" s="20" t="s">
        <v>382</v>
      </c>
      <c r="G27" s="20"/>
      <c r="H27" s="20" t="s">
        <v>550</v>
      </c>
      <c r="I27" s="78" t="s">
        <v>552</v>
      </c>
      <c r="J27" s="18" t="s">
        <v>48</v>
      </c>
      <c r="K27" s="8" t="s">
        <v>15</v>
      </c>
      <c r="L27" s="20">
        <v>300</v>
      </c>
      <c r="M27" s="20">
        <f t="shared" si="0"/>
        <v>600</v>
      </c>
    </row>
    <row r="28" spans="1:13" ht="31" customHeight="1">
      <c r="A28" s="20">
        <v>15</v>
      </c>
      <c r="B28" s="45" t="s">
        <v>62</v>
      </c>
      <c r="C28" s="20">
        <v>2004</v>
      </c>
      <c r="D28" s="78">
        <v>1</v>
      </c>
      <c r="E28" s="78" t="s">
        <v>19</v>
      </c>
      <c r="F28" s="78" t="s">
        <v>14</v>
      </c>
      <c r="G28" s="20"/>
      <c r="H28" s="20" t="s">
        <v>550</v>
      </c>
      <c r="I28" s="78" t="s">
        <v>552</v>
      </c>
      <c r="J28" s="18" t="s">
        <v>48</v>
      </c>
      <c r="K28" s="8" t="s">
        <v>565</v>
      </c>
      <c r="L28" s="20">
        <v>220</v>
      </c>
      <c r="M28" s="20">
        <f t="shared" si="0"/>
        <v>440</v>
      </c>
    </row>
    <row r="29" spans="1:13" ht="31" customHeight="1">
      <c r="A29" s="20">
        <v>16</v>
      </c>
      <c r="B29" s="44" t="s">
        <v>63</v>
      </c>
      <c r="C29" s="20">
        <v>2005</v>
      </c>
      <c r="D29" s="20">
        <v>1</v>
      </c>
      <c r="E29" s="78" t="s">
        <v>18</v>
      </c>
      <c r="F29" s="20" t="s">
        <v>383</v>
      </c>
      <c r="G29" s="20"/>
      <c r="H29" s="20" t="s">
        <v>550</v>
      </c>
      <c r="I29" s="78" t="s">
        <v>552</v>
      </c>
      <c r="J29" s="18" t="s">
        <v>48</v>
      </c>
      <c r="K29" s="8" t="s">
        <v>15</v>
      </c>
      <c r="L29" s="20">
        <v>850</v>
      </c>
      <c r="M29" s="20">
        <f t="shared" si="0"/>
        <v>1700</v>
      </c>
    </row>
    <row r="30" spans="1:13" ht="31" customHeight="1">
      <c r="A30" s="20">
        <v>17</v>
      </c>
      <c r="B30" s="44" t="s">
        <v>64</v>
      </c>
      <c r="C30" s="20">
        <v>2010</v>
      </c>
      <c r="D30" s="20">
        <v>1</v>
      </c>
      <c r="E30" s="78" t="s">
        <v>18</v>
      </c>
      <c r="F30" s="20" t="s">
        <v>384</v>
      </c>
      <c r="G30" s="20"/>
      <c r="H30" s="20" t="s">
        <v>550</v>
      </c>
      <c r="I30" s="78" t="s">
        <v>552</v>
      </c>
      <c r="J30" s="18" t="s">
        <v>48</v>
      </c>
      <c r="K30" s="8" t="s">
        <v>15</v>
      </c>
      <c r="L30" s="20">
        <v>850</v>
      </c>
      <c r="M30" s="20">
        <f t="shared" si="0"/>
        <v>1700</v>
      </c>
    </row>
    <row r="31" spans="1:13" ht="31" customHeight="1">
      <c r="A31" s="20">
        <v>18</v>
      </c>
      <c r="B31" s="44" t="s">
        <v>65</v>
      </c>
      <c r="C31" s="20">
        <v>2015</v>
      </c>
      <c r="D31" s="20">
        <v>2</v>
      </c>
      <c r="E31" s="78" t="s">
        <v>18</v>
      </c>
      <c r="F31" s="20" t="s">
        <v>385</v>
      </c>
      <c r="G31" s="20"/>
      <c r="H31" s="20" t="s">
        <v>550</v>
      </c>
      <c r="I31" s="78" t="s">
        <v>552</v>
      </c>
      <c r="J31" s="18" t="s">
        <v>48</v>
      </c>
      <c r="K31" s="8" t="s">
        <v>15</v>
      </c>
      <c r="L31" s="20">
        <v>600</v>
      </c>
      <c r="M31" s="20">
        <f t="shared" si="0"/>
        <v>1200</v>
      </c>
    </row>
    <row r="32" spans="1:13" ht="31" customHeight="1">
      <c r="A32" s="20">
        <v>19</v>
      </c>
      <c r="B32" s="44" t="s">
        <v>66</v>
      </c>
      <c r="C32" s="20" t="s">
        <v>27</v>
      </c>
      <c r="D32" s="20">
        <v>2</v>
      </c>
      <c r="E32" s="78" t="s">
        <v>18</v>
      </c>
      <c r="F32" s="20" t="s">
        <v>20</v>
      </c>
      <c r="G32" s="20"/>
      <c r="H32" s="20" t="s">
        <v>550</v>
      </c>
      <c r="I32" s="78" t="s">
        <v>552</v>
      </c>
      <c r="J32" s="18" t="s">
        <v>48</v>
      </c>
      <c r="K32" s="8" t="s">
        <v>15</v>
      </c>
      <c r="L32" s="20">
        <v>2400</v>
      </c>
      <c r="M32" s="20">
        <f t="shared" si="0"/>
        <v>4800</v>
      </c>
    </row>
    <row r="33" spans="1:13" ht="31" customHeight="1">
      <c r="A33" s="20">
        <v>20</v>
      </c>
      <c r="B33" s="46" t="s">
        <v>67</v>
      </c>
      <c r="C33" s="20">
        <v>2012</v>
      </c>
      <c r="D33" s="20">
        <v>3</v>
      </c>
      <c r="E33" s="78" t="s">
        <v>18</v>
      </c>
      <c r="F33" s="20" t="s">
        <v>20</v>
      </c>
      <c r="G33" s="20"/>
      <c r="H33" s="18" t="s">
        <v>21</v>
      </c>
      <c r="I33" s="78" t="s">
        <v>552</v>
      </c>
      <c r="J33" s="18" t="s">
        <v>48</v>
      </c>
      <c r="K33" s="8" t="s">
        <v>16</v>
      </c>
      <c r="L33" s="20">
        <v>240</v>
      </c>
      <c r="M33" s="20">
        <f t="shared" si="0"/>
        <v>480</v>
      </c>
    </row>
    <row r="34" spans="1:13" ht="31" customHeight="1">
      <c r="A34" s="20">
        <v>21</v>
      </c>
      <c r="B34" s="44" t="s">
        <v>68</v>
      </c>
      <c r="C34" s="20">
        <v>2012</v>
      </c>
      <c r="D34" s="20">
        <v>3</v>
      </c>
      <c r="E34" s="78" t="s">
        <v>18</v>
      </c>
      <c r="F34" s="20" t="s">
        <v>20</v>
      </c>
      <c r="G34" s="20"/>
      <c r="H34" s="18" t="s">
        <v>21</v>
      </c>
      <c r="I34" s="78" t="s">
        <v>552</v>
      </c>
      <c r="J34" s="18" t="s">
        <v>48</v>
      </c>
      <c r="K34" s="8" t="s">
        <v>16</v>
      </c>
      <c r="L34" s="20">
        <v>240</v>
      </c>
      <c r="M34" s="20">
        <f t="shared" si="0"/>
        <v>480</v>
      </c>
    </row>
    <row r="35" spans="1:13" ht="31" customHeight="1">
      <c r="A35" s="20">
        <v>22</v>
      </c>
      <c r="B35" s="47" t="s">
        <v>69</v>
      </c>
      <c r="C35" s="77">
        <v>2017</v>
      </c>
      <c r="D35" s="77">
        <v>6</v>
      </c>
      <c r="E35" s="8" t="s">
        <v>18</v>
      </c>
      <c r="F35" s="8" t="s">
        <v>30</v>
      </c>
      <c r="G35" s="8"/>
      <c r="H35" s="8" t="s">
        <v>551</v>
      </c>
      <c r="I35" s="19" t="s">
        <v>553</v>
      </c>
      <c r="J35" s="8" t="s">
        <v>564</v>
      </c>
      <c r="K35" s="8" t="s">
        <v>49</v>
      </c>
      <c r="L35" s="77">
        <v>120</v>
      </c>
      <c r="M35" s="8">
        <f t="shared" si="0"/>
        <v>240</v>
      </c>
    </row>
    <row r="36" spans="1:13" ht="31" customHeight="1">
      <c r="A36" s="20">
        <v>23</v>
      </c>
      <c r="B36" s="44" t="s">
        <v>70</v>
      </c>
      <c r="C36" s="20">
        <v>2009</v>
      </c>
      <c r="D36" s="20">
        <v>2</v>
      </c>
      <c r="E36" s="18" t="s">
        <v>18</v>
      </c>
      <c r="F36" s="20" t="s">
        <v>386</v>
      </c>
      <c r="G36" s="20"/>
      <c r="H36" s="83" t="s">
        <v>43</v>
      </c>
      <c r="I36" s="20" t="s">
        <v>554</v>
      </c>
      <c r="J36" s="18" t="s">
        <v>48</v>
      </c>
      <c r="K36" s="83" t="s">
        <v>15</v>
      </c>
      <c r="L36" s="20">
        <v>200</v>
      </c>
      <c r="M36" s="20">
        <f t="shared" si="0"/>
        <v>400</v>
      </c>
    </row>
    <row r="37" spans="1:13" ht="31" customHeight="1">
      <c r="A37" s="20">
        <v>24</v>
      </c>
      <c r="B37" s="44" t="s">
        <v>71</v>
      </c>
      <c r="C37" s="20">
        <v>1997</v>
      </c>
      <c r="D37" s="20">
        <v>1</v>
      </c>
      <c r="E37" s="8" t="s">
        <v>19</v>
      </c>
      <c r="F37" s="20" t="s">
        <v>387</v>
      </c>
      <c r="G37" s="20" t="s">
        <v>540</v>
      </c>
      <c r="H37" s="83" t="s">
        <v>43</v>
      </c>
      <c r="I37" s="20" t="s">
        <v>554</v>
      </c>
      <c r="J37" s="18" t="s">
        <v>48</v>
      </c>
      <c r="K37" s="83" t="s">
        <v>15</v>
      </c>
      <c r="L37" s="20">
        <v>15000</v>
      </c>
      <c r="M37" s="20">
        <f t="shared" si="0"/>
        <v>30000</v>
      </c>
    </row>
    <row r="38" spans="1:13" ht="31" customHeight="1">
      <c r="A38" s="20">
        <v>25</v>
      </c>
      <c r="B38" s="44" t="s">
        <v>72</v>
      </c>
      <c r="C38" s="20">
        <v>1998</v>
      </c>
      <c r="D38" s="20">
        <v>1</v>
      </c>
      <c r="E38" s="8" t="s">
        <v>19</v>
      </c>
      <c r="F38" s="20" t="s">
        <v>388</v>
      </c>
      <c r="G38" s="20" t="s">
        <v>541</v>
      </c>
      <c r="H38" s="83" t="s">
        <v>43</v>
      </c>
      <c r="I38" s="20" t="s">
        <v>554</v>
      </c>
      <c r="J38" s="18" t="s">
        <v>48</v>
      </c>
      <c r="K38" s="83" t="s">
        <v>15</v>
      </c>
      <c r="L38" s="20">
        <v>18000</v>
      </c>
      <c r="M38" s="20">
        <f t="shared" si="0"/>
        <v>36000</v>
      </c>
    </row>
    <row r="39" spans="1:13" ht="31" customHeight="1">
      <c r="A39" s="21">
        <v>26</v>
      </c>
      <c r="B39" s="48" t="s">
        <v>73</v>
      </c>
      <c r="C39" s="21">
        <v>2005</v>
      </c>
      <c r="D39" s="21">
        <v>1</v>
      </c>
      <c r="E39" s="104" t="s">
        <v>18</v>
      </c>
      <c r="F39" s="21" t="s">
        <v>389</v>
      </c>
      <c r="G39" s="21" t="s">
        <v>542</v>
      </c>
      <c r="H39" s="131" t="s">
        <v>43</v>
      </c>
      <c r="I39" s="20" t="s">
        <v>554</v>
      </c>
      <c r="J39" s="104" t="s">
        <v>48</v>
      </c>
      <c r="K39" s="131" t="s">
        <v>15</v>
      </c>
      <c r="L39" s="21">
        <v>12000</v>
      </c>
      <c r="M39" s="21">
        <f t="shared" si="0"/>
        <v>24000</v>
      </c>
    </row>
    <row r="40" spans="1:13" ht="31" customHeight="1">
      <c r="A40" s="20">
        <v>27</v>
      </c>
      <c r="B40" s="44" t="s">
        <v>74</v>
      </c>
      <c r="C40" s="20">
        <v>1995</v>
      </c>
      <c r="D40" s="20">
        <v>1</v>
      </c>
      <c r="E40" s="78" t="s">
        <v>18</v>
      </c>
      <c r="F40" s="20" t="s">
        <v>390</v>
      </c>
      <c r="G40" s="20" t="s">
        <v>543</v>
      </c>
      <c r="H40" s="20" t="s">
        <v>550</v>
      </c>
      <c r="I40" s="78" t="s">
        <v>552</v>
      </c>
      <c r="J40" s="18" t="s">
        <v>48</v>
      </c>
      <c r="K40" s="8" t="s">
        <v>15</v>
      </c>
      <c r="L40" s="20">
        <v>2000</v>
      </c>
      <c r="M40" s="20">
        <f t="shared" si="0"/>
        <v>4000</v>
      </c>
    </row>
    <row r="41" spans="1:13" ht="31" customHeight="1">
      <c r="A41" s="20">
        <v>28</v>
      </c>
      <c r="B41" s="44" t="s">
        <v>75</v>
      </c>
      <c r="C41" s="20">
        <v>2014</v>
      </c>
      <c r="D41" s="20">
        <v>1</v>
      </c>
      <c r="E41" s="78" t="s">
        <v>18</v>
      </c>
      <c r="F41" s="20" t="s">
        <v>391</v>
      </c>
      <c r="G41" s="20"/>
      <c r="H41" s="20" t="s">
        <v>550</v>
      </c>
      <c r="I41" s="78" t="s">
        <v>552</v>
      </c>
      <c r="J41" s="18" t="s">
        <v>48</v>
      </c>
      <c r="K41" s="8" t="s">
        <v>15</v>
      </c>
      <c r="L41" s="20">
        <v>3000</v>
      </c>
      <c r="M41" s="20">
        <f t="shared" si="0"/>
        <v>6000</v>
      </c>
    </row>
    <row r="42" spans="1:13" ht="31" customHeight="1">
      <c r="A42" s="20">
        <v>29</v>
      </c>
      <c r="B42" s="45" t="s">
        <v>76</v>
      </c>
      <c r="C42" s="78">
        <v>2013</v>
      </c>
      <c r="D42" s="78">
        <v>1</v>
      </c>
      <c r="E42" s="8" t="s">
        <v>18</v>
      </c>
      <c r="F42" s="20" t="s">
        <v>392</v>
      </c>
      <c r="G42" s="20" t="s">
        <v>544</v>
      </c>
      <c r="H42" s="18" t="s">
        <v>43</v>
      </c>
      <c r="I42" s="20" t="s">
        <v>555</v>
      </c>
      <c r="J42" s="18" t="s">
        <v>48</v>
      </c>
      <c r="K42" s="83" t="s">
        <v>15</v>
      </c>
      <c r="L42" s="148">
        <v>2200</v>
      </c>
      <c r="M42" s="19">
        <f t="shared" si="0"/>
        <v>4400</v>
      </c>
    </row>
    <row r="43" spans="1:13" ht="31" customHeight="1">
      <c r="A43" s="20">
        <v>30</v>
      </c>
      <c r="B43" s="44" t="s">
        <v>77</v>
      </c>
      <c r="C43" s="20">
        <v>2011</v>
      </c>
      <c r="D43" s="20">
        <v>1</v>
      </c>
      <c r="E43" s="8" t="s">
        <v>18</v>
      </c>
      <c r="F43" s="20" t="s">
        <v>393</v>
      </c>
      <c r="G43" s="20"/>
      <c r="H43" s="18" t="s">
        <v>43</v>
      </c>
      <c r="I43" s="20" t="s">
        <v>555</v>
      </c>
      <c r="J43" s="18" t="s">
        <v>48</v>
      </c>
      <c r="K43" s="83" t="s">
        <v>15</v>
      </c>
      <c r="L43" s="8">
        <v>2400</v>
      </c>
      <c r="M43" s="8">
        <f t="shared" si="0"/>
        <v>4800</v>
      </c>
    </row>
    <row r="44" spans="1:13" ht="31" customHeight="1">
      <c r="A44" s="20">
        <v>31</v>
      </c>
      <c r="B44" s="44" t="s">
        <v>78</v>
      </c>
      <c r="C44" s="20">
        <v>2006</v>
      </c>
      <c r="D44" s="20">
        <v>2</v>
      </c>
      <c r="E44" s="8" t="s">
        <v>18</v>
      </c>
      <c r="F44" s="20" t="s">
        <v>394</v>
      </c>
      <c r="G44" s="20"/>
      <c r="H44" s="18" t="s">
        <v>43</v>
      </c>
      <c r="I44" s="20" t="s">
        <v>555</v>
      </c>
      <c r="J44" s="18" t="s">
        <v>48</v>
      </c>
      <c r="K44" s="83" t="s">
        <v>15</v>
      </c>
      <c r="L44" s="8">
        <v>1800</v>
      </c>
      <c r="M44" s="8">
        <f t="shared" si="0"/>
        <v>3600</v>
      </c>
    </row>
    <row r="45" spans="1:13" ht="31" customHeight="1">
      <c r="A45" s="20">
        <v>32</v>
      </c>
      <c r="B45" s="49" t="s">
        <v>79</v>
      </c>
      <c r="C45" s="8">
        <v>2011</v>
      </c>
      <c r="D45" s="8">
        <v>1</v>
      </c>
      <c r="E45" s="8" t="s">
        <v>19</v>
      </c>
      <c r="F45" s="20" t="s">
        <v>31</v>
      </c>
      <c r="G45" s="8"/>
      <c r="H45" s="8" t="s">
        <v>43</v>
      </c>
      <c r="I45" s="8" t="s">
        <v>46</v>
      </c>
      <c r="J45" s="18" t="s">
        <v>48</v>
      </c>
      <c r="K45" s="18" t="s">
        <v>15</v>
      </c>
      <c r="L45" s="18">
        <v>3200</v>
      </c>
      <c r="M45" s="8">
        <f t="shared" si="0"/>
        <v>6400</v>
      </c>
    </row>
    <row r="46" spans="1:13" ht="31" customHeight="1">
      <c r="A46" s="20">
        <v>33</v>
      </c>
      <c r="B46" s="44" t="s">
        <v>80</v>
      </c>
      <c r="C46" s="20">
        <v>2007</v>
      </c>
      <c r="D46" s="20">
        <v>3</v>
      </c>
      <c r="E46" s="8" t="s">
        <v>18</v>
      </c>
      <c r="F46" s="20" t="s">
        <v>394</v>
      </c>
      <c r="G46" s="20"/>
      <c r="H46" s="18" t="s">
        <v>43</v>
      </c>
      <c r="I46" s="20" t="s">
        <v>555</v>
      </c>
      <c r="J46" s="18" t="s">
        <v>48</v>
      </c>
      <c r="K46" s="83" t="s">
        <v>15</v>
      </c>
      <c r="L46" s="8">
        <v>1200</v>
      </c>
      <c r="M46" s="8">
        <f t="shared" si="0"/>
        <v>2400</v>
      </c>
    </row>
    <row r="47" spans="1:13" ht="31" customHeight="1">
      <c r="A47" s="20">
        <v>34</v>
      </c>
      <c r="B47" s="44" t="s">
        <v>81</v>
      </c>
      <c r="C47" s="8">
        <v>2012</v>
      </c>
      <c r="D47" s="20">
        <v>3</v>
      </c>
      <c r="E47" s="8" t="s">
        <v>18</v>
      </c>
      <c r="F47" s="20" t="s">
        <v>30</v>
      </c>
      <c r="G47" s="20"/>
      <c r="H47" s="18" t="s">
        <v>43</v>
      </c>
      <c r="I47" s="20" t="s">
        <v>555</v>
      </c>
      <c r="J47" s="18" t="s">
        <v>48</v>
      </c>
      <c r="K47" s="83" t="s">
        <v>15</v>
      </c>
      <c r="L47" s="8">
        <v>600</v>
      </c>
      <c r="M47" s="8">
        <f t="shared" si="0"/>
        <v>1200</v>
      </c>
    </row>
    <row r="48" spans="1:13" ht="31" customHeight="1">
      <c r="A48" s="20">
        <v>35</v>
      </c>
      <c r="B48" s="44" t="s">
        <v>82</v>
      </c>
      <c r="C48" s="8">
        <v>2014</v>
      </c>
      <c r="D48" s="20">
        <v>5</v>
      </c>
      <c r="E48" s="8" t="s">
        <v>18</v>
      </c>
      <c r="F48" s="20" t="s">
        <v>30</v>
      </c>
      <c r="G48" s="20"/>
      <c r="H48" s="18" t="s">
        <v>43</v>
      </c>
      <c r="I48" s="20" t="s">
        <v>555</v>
      </c>
      <c r="J48" s="18" t="s">
        <v>48</v>
      </c>
      <c r="K48" s="83" t="s">
        <v>15</v>
      </c>
      <c r="L48" s="8">
        <v>1300</v>
      </c>
      <c r="M48" s="8">
        <f t="shared" si="0"/>
        <v>2600</v>
      </c>
    </row>
    <row r="49" spans="1:13" ht="31" customHeight="1">
      <c r="A49" s="20">
        <v>36</v>
      </c>
      <c r="B49" s="50" t="s">
        <v>83</v>
      </c>
      <c r="C49" s="8">
        <v>1986</v>
      </c>
      <c r="D49" s="20">
        <v>3</v>
      </c>
      <c r="E49" s="8" t="s">
        <v>18</v>
      </c>
      <c r="F49" s="20" t="s">
        <v>395</v>
      </c>
      <c r="G49" s="20"/>
      <c r="H49" s="18" t="s">
        <v>21</v>
      </c>
      <c r="I49" s="78" t="s">
        <v>552</v>
      </c>
      <c r="J49" s="18" t="s">
        <v>48</v>
      </c>
      <c r="K49" s="83" t="s">
        <v>15</v>
      </c>
      <c r="L49" s="8">
        <v>5500</v>
      </c>
      <c r="M49" s="8">
        <f t="shared" si="0"/>
        <v>11000</v>
      </c>
    </row>
    <row r="50" spans="1:13" ht="31" customHeight="1">
      <c r="A50" s="20">
        <v>37</v>
      </c>
      <c r="B50" s="50" t="s">
        <v>84</v>
      </c>
      <c r="C50" s="8">
        <v>1987</v>
      </c>
      <c r="D50" s="20">
        <v>3</v>
      </c>
      <c r="E50" s="8" t="s">
        <v>18</v>
      </c>
      <c r="F50" s="20" t="s">
        <v>396</v>
      </c>
      <c r="G50" s="20"/>
      <c r="H50" s="18" t="s">
        <v>21</v>
      </c>
      <c r="I50" s="78" t="s">
        <v>552</v>
      </c>
      <c r="J50" s="18" t="s">
        <v>48</v>
      </c>
      <c r="K50" s="83" t="s">
        <v>15</v>
      </c>
      <c r="L50" s="8">
        <v>4200</v>
      </c>
      <c r="M50" s="8">
        <f t="shared" si="0"/>
        <v>8400</v>
      </c>
    </row>
    <row r="51" spans="1:13" ht="31" customHeight="1">
      <c r="A51" s="20">
        <v>38</v>
      </c>
      <c r="B51" s="50" t="s">
        <v>85</v>
      </c>
      <c r="C51" s="8">
        <v>1988</v>
      </c>
      <c r="D51" s="20">
        <v>3</v>
      </c>
      <c r="E51" s="8" t="s">
        <v>18</v>
      </c>
      <c r="F51" s="20" t="s">
        <v>396</v>
      </c>
      <c r="G51" s="20"/>
      <c r="H51" s="18" t="s">
        <v>21</v>
      </c>
      <c r="I51" s="78" t="s">
        <v>552</v>
      </c>
      <c r="J51" s="18" t="s">
        <v>48</v>
      </c>
      <c r="K51" s="83" t="s">
        <v>15</v>
      </c>
      <c r="L51" s="8">
        <v>4800</v>
      </c>
      <c r="M51" s="8">
        <f t="shared" si="0"/>
        <v>9600</v>
      </c>
    </row>
    <row r="52" spans="1:13" ht="31" customHeight="1">
      <c r="A52" s="20">
        <v>39</v>
      </c>
      <c r="B52" s="44" t="s">
        <v>86</v>
      </c>
      <c r="C52" s="20">
        <v>2006</v>
      </c>
      <c r="D52" s="20">
        <v>1</v>
      </c>
      <c r="E52" s="8" t="s">
        <v>18</v>
      </c>
      <c r="F52" s="20" t="s">
        <v>397</v>
      </c>
      <c r="G52" s="20"/>
      <c r="H52" s="18" t="s">
        <v>43</v>
      </c>
      <c r="I52" s="20" t="s">
        <v>555</v>
      </c>
      <c r="J52" s="18" t="s">
        <v>48</v>
      </c>
      <c r="K52" s="83" t="s">
        <v>15</v>
      </c>
      <c r="L52" s="8">
        <v>1600</v>
      </c>
      <c r="M52" s="8">
        <f t="shared" si="0"/>
        <v>3200</v>
      </c>
    </row>
    <row r="53" spans="1:13" ht="31" customHeight="1">
      <c r="A53" s="20">
        <v>40</v>
      </c>
      <c r="B53" s="44" t="s">
        <v>87</v>
      </c>
      <c r="C53" s="20">
        <v>2012</v>
      </c>
      <c r="D53" s="20">
        <v>3</v>
      </c>
      <c r="E53" s="8" t="s">
        <v>18</v>
      </c>
      <c r="F53" s="20" t="s">
        <v>30</v>
      </c>
      <c r="G53" s="20"/>
      <c r="H53" s="18" t="s">
        <v>43</v>
      </c>
      <c r="I53" s="20" t="s">
        <v>555</v>
      </c>
      <c r="J53" s="18" t="s">
        <v>48</v>
      </c>
      <c r="K53" s="83" t="s">
        <v>15</v>
      </c>
      <c r="L53" s="8">
        <v>4200</v>
      </c>
      <c r="M53" s="8">
        <f t="shared" si="0"/>
        <v>8400</v>
      </c>
    </row>
    <row r="54" spans="1:13" ht="31" customHeight="1">
      <c r="A54" s="20">
        <v>41</v>
      </c>
      <c r="B54" s="44" t="s">
        <v>88</v>
      </c>
      <c r="C54" s="20">
        <v>2009</v>
      </c>
      <c r="D54" s="20">
        <v>3</v>
      </c>
      <c r="E54" s="8" t="s">
        <v>18</v>
      </c>
      <c r="F54" s="20" t="s">
        <v>398</v>
      </c>
      <c r="G54" s="20"/>
      <c r="H54" s="18" t="s">
        <v>43</v>
      </c>
      <c r="I54" s="20" t="s">
        <v>555</v>
      </c>
      <c r="J54" s="18" t="s">
        <v>48</v>
      </c>
      <c r="K54" s="83" t="s">
        <v>15</v>
      </c>
      <c r="L54" s="8">
        <v>3200</v>
      </c>
      <c r="M54" s="8">
        <f t="shared" si="0"/>
        <v>6400</v>
      </c>
    </row>
    <row r="55" spans="1:13" ht="31" customHeight="1">
      <c r="A55" s="20">
        <v>42</v>
      </c>
      <c r="B55" s="44" t="s">
        <v>89</v>
      </c>
      <c r="C55" s="20">
        <v>2009</v>
      </c>
      <c r="D55" s="20">
        <v>3</v>
      </c>
      <c r="E55" s="8" t="s">
        <v>18</v>
      </c>
      <c r="F55" s="20" t="s">
        <v>30</v>
      </c>
      <c r="G55" s="20"/>
      <c r="H55" s="18" t="s">
        <v>43</v>
      </c>
      <c r="I55" s="20" t="s">
        <v>555</v>
      </c>
      <c r="J55" s="18" t="s">
        <v>48</v>
      </c>
      <c r="K55" s="83" t="s">
        <v>15</v>
      </c>
      <c r="L55" s="8">
        <v>3600</v>
      </c>
      <c r="M55" s="8">
        <f t="shared" si="0"/>
        <v>7200</v>
      </c>
    </row>
    <row r="56" spans="1:13" ht="31" customHeight="1">
      <c r="A56" s="20">
        <v>43</v>
      </c>
      <c r="B56" s="44" t="s">
        <v>90</v>
      </c>
      <c r="C56" s="20">
        <v>2005</v>
      </c>
      <c r="D56" s="20">
        <v>3</v>
      </c>
      <c r="E56" s="8" t="s">
        <v>18</v>
      </c>
      <c r="F56" s="20" t="s">
        <v>399</v>
      </c>
      <c r="G56" s="20"/>
      <c r="H56" s="18" t="s">
        <v>43</v>
      </c>
      <c r="I56" s="20" t="s">
        <v>555</v>
      </c>
      <c r="J56" s="18" t="s">
        <v>48</v>
      </c>
      <c r="K56" s="83" t="s">
        <v>15</v>
      </c>
      <c r="L56" s="8">
        <v>4600</v>
      </c>
      <c r="M56" s="8">
        <f t="shared" si="0"/>
        <v>9200</v>
      </c>
    </row>
    <row r="57" spans="1:13" ht="31" customHeight="1">
      <c r="A57" s="22">
        <v>44</v>
      </c>
      <c r="B57" s="51" t="s">
        <v>91</v>
      </c>
      <c r="C57" s="42">
        <v>2008</v>
      </c>
      <c r="D57" s="42">
        <v>6</v>
      </c>
      <c r="E57" s="105" t="s">
        <v>18</v>
      </c>
      <c r="F57" s="42" t="s">
        <v>400</v>
      </c>
      <c r="G57" s="42"/>
      <c r="H57" s="119" t="s">
        <v>43</v>
      </c>
      <c r="I57" s="20" t="s">
        <v>555</v>
      </c>
      <c r="J57" s="119" t="s">
        <v>48</v>
      </c>
      <c r="K57" s="139" t="s">
        <v>15</v>
      </c>
      <c r="L57" s="105">
        <v>4600</v>
      </c>
      <c r="M57" s="105">
        <f t="shared" si="0"/>
        <v>9200</v>
      </c>
    </row>
    <row r="58" spans="1:13" ht="31" customHeight="1">
      <c r="A58" s="20">
        <v>45</v>
      </c>
      <c r="B58" s="44" t="s">
        <v>92</v>
      </c>
      <c r="C58" s="20">
        <v>2006</v>
      </c>
      <c r="D58" s="20">
        <v>2</v>
      </c>
      <c r="E58" s="8" t="s">
        <v>18</v>
      </c>
      <c r="F58" s="20" t="s">
        <v>401</v>
      </c>
      <c r="G58" s="20"/>
      <c r="H58" s="18" t="s">
        <v>43</v>
      </c>
      <c r="I58" s="20" t="s">
        <v>555</v>
      </c>
      <c r="J58" s="18" t="s">
        <v>48</v>
      </c>
      <c r="K58" s="83" t="s">
        <v>15</v>
      </c>
      <c r="L58" s="8">
        <v>1900</v>
      </c>
      <c r="M58" s="8">
        <f t="shared" si="0"/>
        <v>3800</v>
      </c>
    </row>
    <row r="59" spans="1:13" ht="31" customHeight="1">
      <c r="A59" s="20">
        <v>46</v>
      </c>
      <c r="B59" s="44" t="s">
        <v>93</v>
      </c>
      <c r="C59" s="20">
        <v>2008</v>
      </c>
      <c r="D59" s="20">
        <v>3</v>
      </c>
      <c r="E59" s="8" t="s">
        <v>18</v>
      </c>
      <c r="F59" s="20" t="s">
        <v>402</v>
      </c>
      <c r="G59" s="20"/>
      <c r="H59" s="18" t="s">
        <v>43</v>
      </c>
      <c r="I59" s="20" t="s">
        <v>555</v>
      </c>
      <c r="J59" s="18" t="s">
        <v>48</v>
      </c>
      <c r="K59" s="83" t="s">
        <v>15</v>
      </c>
      <c r="L59" s="8">
        <v>3600</v>
      </c>
      <c r="M59" s="8">
        <f t="shared" si="0"/>
        <v>7200</v>
      </c>
    </row>
    <row r="60" spans="1:13" ht="31" customHeight="1">
      <c r="A60" s="23">
        <v>47</v>
      </c>
      <c r="B60" s="44" t="s">
        <v>94</v>
      </c>
      <c r="C60" s="20">
        <v>2014</v>
      </c>
      <c r="D60" s="20">
        <v>3</v>
      </c>
      <c r="E60" s="8" t="s">
        <v>18</v>
      </c>
      <c r="F60" s="20" t="s">
        <v>30</v>
      </c>
      <c r="G60" s="20"/>
      <c r="H60" s="18" t="s">
        <v>43</v>
      </c>
      <c r="I60" s="20" t="s">
        <v>555</v>
      </c>
      <c r="J60" s="18" t="s">
        <v>48</v>
      </c>
      <c r="K60" s="83" t="s">
        <v>15</v>
      </c>
      <c r="L60" s="8">
        <v>2800</v>
      </c>
      <c r="M60" s="8">
        <f t="shared" si="0"/>
        <v>5600</v>
      </c>
    </row>
    <row r="61" spans="1:13" ht="31" customHeight="1">
      <c r="A61" s="23">
        <v>48</v>
      </c>
      <c r="B61" s="44" t="s">
        <v>95</v>
      </c>
      <c r="C61" s="20">
        <v>2018</v>
      </c>
      <c r="D61" s="20">
        <v>3</v>
      </c>
      <c r="E61" s="8" t="s">
        <v>18</v>
      </c>
      <c r="F61" s="20" t="s">
        <v>403</v>
      </c>
      <c r="G61" s="20"/>
      <c r="H61" s="18" t="s">
        <v>43</v>
      </c>
      <c r="I61" s="20" t="s">
        <v>555</v>
      </c>
      <c r="J61" s="18" t="s">
        <v>48</v>
      </c>
      <c r="K61" s="83" t="s">
        <v>15</v>
      </c>
      <c r="L61" s="8">
        <v>2000</v>
      </c>
      <c r="M61" s="8">
        <f t="shared" si="0"/>
        <v>4000</v>
      </c>
    </row>
    <row r="62" spans="1:13" ht="31" customHeight="1">
      <c r="A62" s="20">
        <v>49</v>
      </c>
      <c r="B62" s="45" t="s">
        <v>96</v>
      </c>
      <c r="C62" s="78">
        <v>2011</v>
      </c>
      <c r="D62" s="78">
        <v>1</v>
      </c>
      <c r="E62" s="78" t="s">
        <v>19</v>
      </c>
      <c r="F62" s="78" t="s">
        <v>14</v>
      </c>
      <c r="G62" s="20"/>
      <c r="H62" s="20" t="s">
        <v>550</v>
      </c>
      <c r="I62" s="78" t="s">
        <v>552</v>
      </c>
      <c r="J62" s="18" t="s">
        <v>48</v>
      </c>
      <c r="K62" s="8" t="s">
        <v>15</v>
      </c>
      <c r="L62" s="19">
        <v>1500</v>
      </c>
      <c r="M62" s="19">
        <f t="shared" si="0"/>
        <v>3000</v>
      </c>
    </row>
    <row r="63" spans="1:13" ht="31" customHeight="1">
      <c r="A63" s="20">
        <v>50</v>
      </c>
      <c r="B63" s="45" t="s">
        <v>97</v>
      </c>
      <c r="C63" s="78">
        <v>2012</v>
      </c>
      <c r="D63" s="78">
        <v>1</v>
      </c>
      <c r="E63" s="78" t="s">
        <v>18</v>
      </c>
      <c r="F63" s="78" t="s">
        <v>14</v>
      </c>
      <c r="G63" s="20"/>
      <c r="H63" s="20" t="s">
        <v>550</v>
      </c>
      <c r="I63" s="78" t="s">
        <v>552</v>
      </c>
      <c r="J63" s="18" t="s">
        <v>48</v>
      </c>
      <c r="K63" s="8" t="s">
        <v>15</v>
      </c>
      <c r="L63" s="19">
        <v>1500</v>
      </c>
      <c r="M63" s="19">
        <f t="shared" si="0"/>
        <v>3000</v>
      </c>
    </row>
    <row r="64" spans="1:13" ht="31" customHeight="1">
      <c r="A64" s="20">
        <v>51</v>
      </c>
      <c r="B64" s="44" t="s">
        <v>98</v>
      </c>
      <c r="C64" s="20">
        <v>2017</v>
      </c>
      <c r="D64" s="20">
        <v>1</v>
      </c>
      <c r="E64" s="78" t="s">
        <v>18</v>
      </c>
      <c r="F64" s="20" t="s">
        <v>14</v>
      </c>
      <c r="G64" s="20"/>
      <c r="H64" s="20" t="s">
        <v>550</v>
      </c>
      <c r="I64" s="78" t="s">
        <v>552</v>
      </c>
      <c r="J64" s="18" t="s">
        <v>48</v>
      </c>
      <c r="K64" s="8" t="s">
        <v>15</v>
      </c>
      <c r="L64" s="20">
        <v>1800</v>
      </c>
      <c r="M64" s="20">
        <f t="shared" si="0"/>
        <v>3600</v>
      </c>
    </row>
    <row r="65" spans="1:13" ht="31" customHeight="1">
      <c r="A65" s="20">
        <v>52</v>
      </c>
      <c r="B65" s="45" t="s">
        <v>99</v>
      </c>
      <c r="C65" s="78">
        <v>2017</v>
      </c>
      <c r="D65" s="78">
        <v>1</v>
      </c>
      <c r="E65" s="78" t="s">
        <v>18</v>
      </c>
      <c r="F65" s="78" t="s">
        <v>14</v>
      </c>
      <c r="G65" s="20"/>
      <c r="H65" s="20" t="s">
        <v>550</v>
      </c>
      <c r="I65" s="78" t="s">
        <v>552</v>
      </c>
      <c r="J65" s="18" t="s">
        <v>48</v>
      </c>
      <c r="K65" s="8" t="s">
        <v>15</v>
      </c>
      <c r="L65" s="19">
        <v>1800</v>
      </c>
      <c r="M65" s="19">
        <f t="shared" si="0"/>
        <v>3600</v>
      </c>
    </row>
    <row r="66" spans="1:13" ht="31" customHeight="1">
      <c r="A66" s="20">
        <v>53</v>
      </c>
      <c r="B66" s="44" t="s">
        <v>100</v>
      </c>
      <c r="C66" s="8">
        <v>2008</v>
      </c>
      <c r="D66" s="20">
        <v>3</v>
      </c>
      <c r="E66" s="8" t="s">
        <v>18</v>
      </c>
      <c r="F66" s="20" t="s">
        <v>30</v>
      </c>
      <c r="G66" s="20"/>
      <c r="H66" s="18" t="s">
        <v>43</v>
      </c>
      <c r="I66" s="20" t="s">
        <v>555</v>
      </c>
      <c r="J66" s="18" t="s">
        <v>48</v>
      </c>
      <c r="K66" s="83" t="s">
        <v>15</v>
      </c>
      <c r="L66" s="8">
        <v>3600</v>
      </c>
      <c r="M66" s="8">
        <f t="shared" si="0"/>
        <v>7200</v>
      </c>
    </row>
    <row r="67" spans="1:13" ht="31" customHeight="1">
      <c r="A67" s="20">
        <v>54</v>
      </c>
      <c r="B67" s="44" t="s">
        <v>101</v>
      </c>
      <c r="C67" s="20">
        <v>2012</v>
      </c>
      <c r="D67" s="20">
        <v>1</v>
      </c>
      <c r="E67" s="8" t="s">
        <v>18</v>
      </c>
      <c r="F67" s="20" t="s">
        <v>31</v>
      </c>
      <c r="G67" s="20" t="s">
        <v>545</v>
      </c>
      <c r="H67" s="18" t="s">
        <v>43</v>
      </c>
      <c r="I67" s="20" t="s">
        <v>555</v>
      </c>
      <c r="J67" s="18" t="s">
        <v>48</v>
      </c>
      <c r="K67" s="83" t="s">
        <v>15</v>
      </c>
      <c r="L67" s="8">
        <v>1200</v>
      </c>
      <c r="M67" s="8">
        <f t="shared" si="0"/>
        <v>2400</v>
      </c>
    </row>
    <row r="68" spans="1:13" ht="31" customHeight="1">
      <c r="A68" s="20">
        <v>55</v>
      </c>
      <c r="B68" s="44" t="s">
        <v>102</v>
      </c>
      <c r="C68" s="8">
        <v>2008</v>
      </c>
      <c r="D68" s="20">
        <v>2</v>
      </c>
      <c r="E68" s="8" t="s">
        <v>18</v>
      </c>
      <c r="F68" s="20" t="s">
        <v>30</v>
      </c>
      <c r="G68" s="20"/>
      <c r="H68" s="18" t="s">
        <v>43</v>
      </c>
      <c r="I68" s="20" t="s">
        <v>555</v>
      </c>
      <c r="J68" s="18" t="s">
        <v>48</v>
      </c>
      <c r="K68" s="83" t="s">
        <v>15</v>
      </c>
      <c r="L68" s="8">
        <v>2200</v>
      </c>
      <c r="M68" s="8">
        <f t="shared" si="0"/>
        <v>4400</v>
      </c>
    </row>
    <row r="69" spans="1:13" ht="31" customHeight="1">
      <c r="A69" s="20">
        <v>56</v>
      </c>
      <c r="B69" s="44" t="s">
        <v>103</v>
      </c>
      <c r="C69" s="20">
        <v>2013</v>
      </c>
      <c r="D69" s="20">
        <v>1</v>
      </c>
      <c r="E69" s="78" t="s">
        <v>18</v>
      </c>
      <c r="F69" s="20" t="s">
        <v>14</v>
      </c>
      <c r="G69" s="20"/>
      <c r="H69" s="20" t="s">
        <v>550</v>
      </c>
      <c r="I69" s="78" t="s">
        <v>552</v>
      </c>
      <c r="J69" s="18" t="s">
        <v>48</v>
      </c>
      <c r="K69" s="8" t="s">
        <v>15</v>
      </c>
      <c r="L69" s="20">
        <v>1000</v>
      </c>
      <c r="M69" s="20">
        <f t="shared" si="0"/>
        <v>2000</v>
      </c>
    </row>
    <row r="70" spans="1:13" ht="31" customHeight="1">
      <c r="A70" s="20">
        <v>57</v>
      </c>
      <c r="B70" s="44" t="s">
        <v>104</v>
      </c>
      <c r="C70" s="20">
        <v>2001</v>
      </c>
      <c r="D70" s="20">
        <v>1</v>
      </c>
      <c r="E70" s="18" t="s">
        <v>18</v>
      </c>
      <c r="F70" s="20" t="s">
        <v>404</v>
      </c>
      <c r="G70" s="20"/>
      <c r="H70" s="83" t="s">
        <v>43</v>
      </c>
      <c r="I70" s="20" t="s">
        <v>554</v>
      </c>
      <c r="J70" s="18" t="s">
        <v>48</v>
      </c>
      <c r="K70" s="83" t="s">
        <v>15</v>
      </c>
      <c r="L70" s="20">
        <v>220</v>
      </c>
      <c r="M70" s="20">
        <f t="shared" si="0"/>
        <v>440</v>
      </c>
    </row>
    <row r="71" spans="1:13" ht="31" customHeight="1">
      <c r="A71" s="20">
        <v>58</v>
      </c>
      <c r="B71" s="44" t="s">
        <v>105</v>
      </c>
      <c r="C71" s="20">
        <v>2021</v>
      </c>
      <c r="D71" s="20">
        <v>2</v>
      </c>
      <c r="E71" s="18" t="s">
        <v>18</v>
      </c>
      <c r="F71" s="20" t="s">
        <v>405</v>
      </c>
      <c r="G71" s="20"/>
      <c r="H71" s="83" t="s">
        <v>43</v>
      </c>
      <c r="I71" s="20" t="s">
        <v>554</v>
      </c>
      <c r="J71" s="18" t="s">
        <v>48</v>
      </c>
      <c r="K71" s="83" t="s">
        <v>15</v>
      </c>
      <c r="L71" s="20">
        <v>220</v>
      </c>
      <c r="M71" s="20">
        <f t="shared" si="0"/>
        <v>440</v>
      </c>
    </row>
    <row r="72" spans="1:13" ht="31" customHeight="1">
      <c r="A72" s="20">
        <v>59</v>
      </c>
      <c r="B72" s="47" t="s">
        <v>106</v>
      </c>
      <c r="C72" s="8">
        <v>1993</v>
      </c>
      <c r="D72" s="8">
        <v>2</v>
      </c>
      <c r="E72" s="8" t="s">
        <v>18</v>
      </c>
      <c r="F72" s="8" t="s">
        <v>406</v>
      </c>
      <c r="G72" s="8"/>
      <c r="H72" s="8" t="s">
        <v>43</v>
      </c>
      <c r="I72" s="19" t="s">
        <v>556</v>
      </c>
      <c r="J72" s="8" t="s">
        <v>564</v>
      </c>
      <c r="K72" s="18" t="s">
        <v>15</v>
      </c>
      <c r="L72" s="8">
        <v>280</v>
      </c>
      <c r="M72" s="8">
        <f t="shared" si="0"/>
        <v>560</v>
      </c>
    </row>
    <row r="73" spans="1:13" ht="31" customHeight="1">
      <c r="A73" s="20">
        <v>60</v>
      </c>
      <c r="B73" s="47" t="s">
        <v>107</v>
      </c>
      <c r="C73" s="8">
        <v>1994</v>
      </c>
      <c r="D73" s="8">
        <v>2</v>
      </c>
      <c r="E73" s="8" t="s">
        <v>18</v>
      </c>
      <c r="F73" s="8" t="s">
        <v>407</v>
      </c>
      <c r="G73" s="8"/>
      <c r="H73" s="8" t="s">
        <v>43</v>
      </c>
      <c r="I73" s="19" t="s">
        <v>556</v>
      </c>
      <c r="J73" s="8" t="s">
        <v>564</v>
      </c>
      <c r="K73" s="18" t="s">
        <v>15</v>
      </c>
      <c r="L73" s="8">
        <v>280</v>
      </c>
      <c r="M73" s="8">
        <f t="shared" si="0"/>
        <v>560</v>
      </c>
    </row>
    <row r="74" spans="1:13" ht="31" customHeight="1">
      <c r="A74" s="20">
        <v>61</v>
      </c>
      <c r="B74" s="44" t="s">
        <v>108</v>
      </c>
      <c r="C74" s="20">
        <v>2012</v>
      </c>
      <c r="D74" s="8">
        <v>2</v>
      </c>
      <c r="E74" s="8" t="s">
        <v>18</v>
      </c>
      <c r="F74" s="20" t="s">
        <v>31</v>
      </c>
      <c r="G74" s="20"/>
      <c r="H74" s="18" t="s">
        <v>43</v>
      </c>
      <c r="I74" s="20" t="s">
        <v>557</v>
      </c>
      <c r="J74" s="18" t="s">
        <v>48</v>
      </c>
      <c r="K74" s="83" t="s">
        <v>15</v>
      </c>
      <c r="L74" s="20">
        <v>240</v>
      </c>
      <c r="M74" s="20">
        <f t="shared" si="0"/>
        <v>480</v>
      </c>
    </row>
    <row r="75" spans="1:13" ht="31" customHeight="1">
      <c r="A75" s="20">
        <v>62</v>
      </c>
      <c r="B75" s="52" t="s">
        <v>109</v>
      </c>
      <c r="C75" s="77">
        <v>2017</v>
      </c>
      <c r="D75" s="77">
        <v>2</v>
      </c>
      <c r="E75" s="8" t="s">
        <v>18</v>
      </c>
      <c r="F75" s="8" t="s">
        <v>30</v>
      </c>
      <c r="G75" s="8"/>
      <c r="H75" s="8" t="s">
        <v>551</v>
      </c>
      <c r="I75" s="19" t="s">
        <v>553</v>
      </c>
      <c r="J75" s="8" t="s">
        <v>564</v>
      </c>
      <c r="K75" s="140" t="s">
        <v>566</v>
      </c>
      <c r="L75" s="77">
        <v>240</v>
      </c>
      <c r="M75" s="8">
        <f t="shared" si="0"/>
        <v>480</v>
      </c>
    </row>
    <row r="76" spans="1:13" ht="31" customHeight="1">
      <c r="A76" s="20">
        <v>63</v>
      </c>
      <c r="B76" s="45" t="s">
        <v>110</v>
      </c>
      <c r="C76" s="78">
        <v>2013</v>
      </c>
      <c r="D76" s="78">
        <v>1</v>
      </c>
      <c r="E76" s="78" t="s">
        <v>18</v>
      </c>
      <c r="F76" s="78" t="s">
        <v>14</v>
      </c>
      <c r="G76" s="78" t="s">
        <v>546</v>
      </c>
      <c r="H76" s="20" t="s">
        <v>550</v>
      </c>
      <c r="I76" s="78" t="s">
        <v>552</v>
      </c>
      <c r="J76" s="18" t="s">
        <v>48</v>
      </c>
      <c r="K76" s="19" t="s">
        <v>567</v>
      </c>
      <c r="L76" s="19">
        <v>1300</v>
      </c>
      <c r="M76" s="19">
        <f t="shared" si="0"/>
        <v>2600</v>
      </c>
    </row>
    <row r="77" spans="1:13" ht="31" customHeight="1">
      <c r="A77" s="20">
        <v>64</v>
      </c>
      <c r="B77" s="44" t="s">
        <v>111</v>
      </c>
      <c r="C77" s="20">
        <v>2005</v>
      </c>
      <c r="D77" s="20">
        <v>2</v>
      </c>
      <c r="E77" s="18" t="s">
        <v>18</v>
      </c>
      <c r="F77" s="20" t="s">
        <v>408</v>
      </c>
      <c r="G77" s="20" t="s">
        <v>547</v>
      </c>
      <c r="H77" s="18" t="s">
        <v>43</v>
      </c>
      <c r="I77" s="20" t="s">
        <v>554</v>
      </c>
      <c r="J77" s="18" t="s">
        <v>48</v>
      </c>
      <c r="K77" s="83" t="s">
        <v>15</v>
      </c>
      <c r="L77" s="20">
        <v>1200</v>
      </c>
      <c r="M77" s="20">
        <f t="shared" si="0"/>
        <v>2400</v>
      </c>
    </row>
    <row r="78" spans="1:13" ht="31" customHeight="1">
      <c r="A78" s="20">
        <v>65</v>
      </c>
      <c r="B78" s="44" t="s">
        <v>112</v>
      </c>
      <c r="C78" s="20">
        <v>2004</v>
      </c>
      <c r="D78" s="20">
        <v>2</v>
      </c>
      <c r="E78" s="18" t="s">
        <v>18</v>
      </c>
      <c r="F78" s="20" t="s">
        <v>409</v>
      </c>
      <c r="G78" s="20" t="s">
        <v>548</v>
      </c>
      <c r="H78" s="18" t="s">
        <v>43</v>
      </c>
      <c r="I78" s="20" t="s">
        <v>554</v>
      </c>
      <c r="J78" s="18" t="s">
        <v>48</v>
      </c>
      <c r="K78" s="83" t="s">
        <v>15</v>
      </c>
      <c r="L78" s="20">
        <v>240</v>
      </c>
      <c r="M78" s="20">
        <f t="shared" si="0"/>
        <v>480</v>
      </c>
    </row>
    <row r="79" spans="1:13" ht="31" customHeight="1">
      <c r="A79" s="20">
        <v>66</v>
      </c>
      <c r="B79" s="47" t="s">
        <v>113</v>
      </c>
      <c r="C79" s="79">
        <v>2009</v>
      </c>
      <c r="D79" s="79">
        <v>1</v>
      </c>
      <c r="E79" s="8" t="s">
        <v>18</v>
      </c>
      <c r="F79" s="8" t="s">
        <v>410</v>
      </c>
      <c r="G79" s="8"/>
      <c r="H79" s="8" t="s">
        <v>43</v>
      </c>
      <c r="I79" s="8" t="s">
        <v>558</v>
      </c>
      <c r="J79" s="8" t="s">
        <v>564</v>
      </c>
      <c r="K79" s="18" t="s">
        <v>15</v>
      </c>
      <c r="L79" s="79">
        <v>120</v>
      </c>
      <c r="M79" s="8">
        <f t="shared" ref="M79:M142" si="1">L79*2</f>
        <v>240</v>
      </c>
    </row>
    <row r="80" spans="1:13" ht="31" customHeight="1">
      <c r="A80" s="20">
        <v>67</v>
      </c>
      <c r="B80" s="44" t="s">
        <v>114</v>
      </c>
      <c r="C80" s="20">
        <v>2017</v>
      </c>
      <c r="D80" s="20">
        <v>2</v>
      </c>
      <c r="E80" s="18" t="s">
        <v>18</v>
      </c>
      <c r="F80" s="20" t="s">
        <v>411</v>
      </c>
      <c r="G80" s="20"/>
      <c r="H80" s="18" t="s">
        <v>43</v>
      </c>
      <c r="I80" s="20" t="s">
        <v>554</v>
      </c>
      <c r="J80" s="18" t="s">
        <v>48</v>
      </c>
      <c r="K80" s="83" t="s">
        <v>15</v>
      </c>
      <c r="L80" s="20">
        <v>180</v>
      </c>
      <c r="M80" s="20">
        <f t="shared" si="1"/>
        <v>360</v>
      </c>
    </row>
    <row r="81" spans="1:13" ht="31" customHeight="1">
      <c r="A81" s="20">
        <v>68</v>
      </c>
      <c r="B81" s="52" t="s">
        <v>115</v>
      </c>
      <c r="C81" s="77">
        <v>2016</v>
      </c>
      <c r="D81" s="77">
        <v>3</v>
      </c>
      <c r="E81" s="8" t="s">
        <v>19</v>
      </c>
      <c r="F81" s="8" t="s">
        <v>30</v>
      </c>
      <c r="G81" s="8"/>
      <c r="H81" s="8" t="s">
        <v>551</v>
      </c>
      <c r="I81" s="19" t="s">
        <v>553</v>
      </c>
      <c r="J81" s="8" t="s">
        <v>564</v>
      </c>
      <c r="K81" s="8" t="s">
        <v>49</v>
      </c>
      <c r="L81" s="77">
        <v>320</v>
      </c>
      <c r="M81" s="8">
        <f t="shared" si="1"/>
        <v>640</v>
      </c>
    </row>
    <row r="82" spans="1:13" ht="31" customHeight="1">
      <c r="A82" s="20">
        <v>69</v>
      </c>
      <c r="B82" s="44" t="s">
        <v>116</v>
      </c>
      <c r="C82" s="20">
        <v>2010</v>
      </c>
      <c r="D82" s="20">
        <v>3</v>
      </c>
      <c r="E82" s="18" t="s">
        <v>18</v>
      </c>
      <c r="F82" s="20" t="s">
        <v>412</v>
      </c>
      <c r="G82" s="20"/>
      <c r="H82" s="18" t="s">
        <v>43</v>
      </c>
      <c r="I82" s="20" t="s">
        <v>554</v>
      </c>
      <c r="J82" s="18" t="s">
        <v>48</v>
      </c>
      <c r="K82" s="83" t="s">
        <v>15</v>
      </c>
      <c r="L82" s="20">
        <v>260</v>
      </c>
      <c r="M82" s="20">
        <f t="shared" si="1"/>
        <v>520</v>
      </c>
    </row>
    <row r="83" spans="1:13" ht="31" customHeight="1">
      <c r="A83" s="20">
        <v>70</v>
      </c>
      <c r="B83" s="44" t="s">
        <v>117</v>
      </c>
      <c r="C83" s="20">
        <v>2016</v>
      </c>
      <c r="D83" s="20">
        <v>1</v>
      </c>
      <c r="E83" s="20" t="s">
        <v>19</v>
      </c>
      <c r="F83" s="20" t="s">
        <v>14</v>
      </c>
      <c r="G83" s="20"/>
      <c r="H83" s="20" t="s">
        <v>550</v>
      </c>
      <c r="I83" s="78" t="s">
        <v>552</v>
      </c>
      <c r="J83" s="18" t="s">
        <v>48</v>
      </c>
      <c r="K83" s="8" t="s">
        <v>15</v>
      </c>
      <c r="L83" s="20">
        <v>1400</v>
      </c>
      <c r="M83" s="20">
        <f t="shared" si="1"/>
        <v>2800</v>
      </c>
    </row>
    <row r="84" spans="1:13" ht="31" customHeight="1">
      <c r="A84" s="20">
        <v>71</v>
      </c>
      <c r="B84" s="44" t="s">
        <v>118</v>
      </c>
      <c r="C84" s="20">
        <v>2019</v>
      </c>
      <c r="D84" s="20">
        <v>1</v>
      </c>
      <c r="E84" s="78" t="s">
        <v>18</v>
      </c>
      <c r="F84" s="20" t="s">
        <v>413</v>
      </c>
      <c r="G84" s="20"/>
      <c r="H84" s="20" t="s">
        <v>550</v>
      </c>
      <c r="I84" s="78" t="s">
        <v>552</v>
      </c>
      <c r="J84" s="18" t="s">
        <v>48</v>
      </c>
      <c r="K84" s="8" t="s">
        <v>15</v>
      </c>
      <c r="L84" s="20">
        <v>700</v>
      </c>
      <c r="M84" s="20">
        <f t="shared" si="1"/>
        <v>1400</v>
      </c>
    </row>
    <row r="85" spans="1:13" ht="31" customHeight="1">
      <c r="A85" s="20">
        <v>72</v>
      </c>
      <c r="B85" s="44" t="s">
        <v>119</v>
      </c>
      <c r="C85" s="20">
        <v>2019</v>
      </c>
      <c r="D85" s="20">
        <v>1</v>
      </c>
      <c r="E85" s="78" t="s">
        <v>18</v>
      </c>
      <c r="F85" s="20" t="s">
        <v>413</v>
      </c>
      <c r="G85" s="20"/>
      <c r="H85" s="20" t="s">
        <v>550</v>
      </c>
      <c r="I85" s="78" t="s">
        <v>552</v>
      </c>
      <c r="J85" s="18" t="s">
        <v>48</v>
      </c>
      <c r="K85" s="8" t="s">
        <v>15</v>
      </c>
      <c r="L85" s="20">
        <v>350</v>
      </c>
      <c r="M85" s="20">
        <f t="shared" si="1"/>
        <v>700</v>
      </c>
    </row>
    <row r="86" spans="1:13" ht="31" customHeight="1">
      <c r="A86" s="20">
        <v>73</v>
      </c>
      <c r="B86" s="44" t="s">
        <v>120</v>
      </c>
      <c r="C86" s="20">
        <v>2019</v>
      </c>
      <c r="D86" s="20">
        <v>1</v>
      </c>
      <c r="E86" s="78" t="s">
        <v>18</v>
      </c>
      <c r="F86" s="20" t="s">
        <v>413</v>
      </c>
      <c r="G86" s="20"/>
      <c r="H86" s="20" t="s">
        <v>550</v>
      </c>
      <c r="I86" s="78" t="s">
        <v>552</v>
      </c>
      <c r="J86" s="18" t="s">
        <v>48</v>
      </c>
      <c r="K86" s="8" t="s">
        <v>15</v>
      </c>
      <c r="L86" s="20">
        <v>200</v>
      </c>
      <c r="M86" s="20">
        <f t="shared" si="1"/>
        <v>400</v>
      </c>
    </row>
    <row r="87" spans="1:13" ht="31" customHeight="1">
      <c r="A87" s="20">
        <v>74</v>
      </c>
      <c r="B87" s="44" t="s">
        <v>121</v>
      </c>
      <c r="C87" s="20">
        <v>2019</v>
      </c>
      <c r="D87" s="20">
        <v>1</v>
      </c>
      <c r="E87" s="78" t="s">
        <v>18</v>
      </c>
      <c r="F87" s="20" t="s">
        <v>413</v>
      </c>
      <c r="G87" s="20"/>
      <c r="H87" s="20" t="s">
        <v>550</v>
      </c>
      <c r="I87" s="78" t="s">
        <v>552</v>
      </c>
      <c r="J87" s="18" t="s">
        <v>48</v>
      </c>
      <c r="K87" s="8" t="s">
        <v>15</v>
      </c>
      <c r="L87" s="20">
        <v>200</v>
      </c>
      <c r="M87" s="20">
        <f t="shared" si="1"/>
        <v>400</v>
      </c>
    </row>
    <row r="88" spans="1:13" ht="31" customHeight="1">
      <c r="A88" s="23">
        <v>75</v>
      </c>
      <c r="B88" s="46" t="s">
        <v>122</v>
      </c>
      <c r="C88" s="20">
        <v>1996</v>
      </c>
      <c r="D88" s="20">
        <v>2</v>
      </c>
      <c r="E88" s="19" t="s">
        <v>18</v>
      </c>
      <c r="F88" s="20" t="s">
        <v>414</v>
      </c>
      <c r="G88" s="20"/>
      <c r="H88" s="19" t="s">
        <v>43</v>
      </c>
      <c r="I88" s="8" t="s">
        <v>559</v>
      </c>
      <c r="J88" s="18" t="s">
        <v>48</v>
      </c>
      <c r="K88" s="18" t="s">
        <v>15</v>
      </c>
      <c r="L88" s="8">
        <v>500</v>
      </c>
      <c r="M88" s="8">
        <f t="shared" si="1"/>
        <v>1000</v>
      </c>
    </row>
    <row r="89" spans="1:13" ht="31" customHeight="1">
      <c r="A89" s="24">
        <v>76</v>
      </c>
      <c r="B89" s="53" t="s">
        <v>123</v>
      </c>
      <c r="C89" s="80" t="s">
        <v>372</v>
      </c>
      <c r="D89" s="80">
        <v>3</v>
      </c>
      <c r="E89" s="106" t="s">
        <v>18</v>
      </c>
      <c r="F89" s="106"/>
      <c r="G89" s="106"/>
      <c r="H89" s="106" t="s">
        <v>43</v>
      </c>
      <c r="I89" s="106" t="s">
        <v>558</v>
      </c>
      <c r="J89" s="106" t="s">
        <v>564</v>
      </c>
      <c r="K89" s="110" t="s">
        <v>15</v>
      </c>
      <c r="L89" s="80">
        <v>280</v>
      </c>
      <c r="M89" s="106">
        <f t="shared" si="1"/>
        <v>560</v>
      </c>
    </row>
    <row r="90" spans="1:13" ht="31" customHeight="1">
      <c r="A90" s="25">
        <v>76</v>
      </c>
      <c r="B90" s="54" t="s">
        <v>124</v>
      </c>
      <c r="C90" s="81">
        <v>2019</v>
      </c>
      <c r="D90" s="81">
        <v>1</v>
      </c>
      <c r="E90" s="107" t="s">
        <v>18</v>
      </c>
      <c r="F90" s="107" t="s">
        <v>415</v>
      </c>
      <c r="G90" s="107"/>
      <c r="H90" s="107" t="s">
        <v>43</v>
      </c>
      <c r="I90" s="107" t="s">
        <v>558</v>
      </c>
      <c r="J90" s="107" t="s">
        <v>564</v>
      </c>
      <c r="K90" s="111" t="s">
        <v>15</v>
      </c>
      <c r="L90" s="87">
        <v>0</v>
      </c>
      <c r="M90" s="87">
        <f t="shared" si="1"/>
        <v>0</v>
      </c>
    </row>
    <row r="91" spans="1:13" ht="31" customHeight="1">
      <c r="A91" s="25">
        <v>76</v>
      </c>
      <c r="B91" s="54" t="s">
        <v>125</v>
      </c>
      <c r="C91" s="81">
        <v>2018</v>
      </c>
      <c r="D91" s="81">
        <v>2</v>
      </c>
      <c r="E91" s="107" t="s">
        <v>18</v>
      </c>
      <c r="F91" s="107" t="s">
        <v>416</v>
      </c>
      <c r="G91" s="107"/>
      <c r="H91" s="107" t="s">
        <v>43</v>
      </c>
      <c r="I91" s="107" t="s">
        <v>558</v>
      </c>
      <c r="J91" s="107" t="s">
        <v>564</v>
      </c>
      <c r="K91" s="111" t="s">
        <v>15</v>
      </c>
      <c r="L91" s="87">
        <v>0</v>
      </c>
      <c r="M91" s="87">
        <f t="shared" si="1"/>
        <v>0</v>
      </c>
    </row>
    <row r="92" spans="1:13" ht="31" customHeight="1">
      <c r="A92" s="8">
        <v>77</v>
      </c>
      <c r="B92" s="47" t="s">
        <v>126</v>
      </c>
      <c r="C92" s="79">
        <v>2019</v>
      </c>
      <c r="D92" s="79">
        <v>5</v>
      </c>
      <c r="E92" s="8" t="s">
        <v>18</v>
      </c>
      <c r="F92" s="8" t="s">
        <v>417</v>
      </c>
      <c r="G92" s="8"/>
      <c r="H92" s="8" t="s">
        <v>43</v>
      </c>
      <c r="I92" s="8" t="s">
        <v>558</v>
      </c>
      <c r="J92" s="8" t="s">
        <v>564</v>
      </c>
      <c r="K92" s="18" t="s">
        <v>15</v>
      </c>
      <c r="L92" s="8">
        <v>320</v>
      </c>
      <c r="M92" s="8">
        <f t="shared" si="1"/>
        <v>640</v>
      </c>
    </row>
    <row r="93" spans="1:13" ht="31" customHeight="1">
      <c r="A93" s="26">
        <v>78</v>
      </c>
      <c r="B93" s="46" t="s">
        <v>127</v>
      </c>
      <c r="C93" s="20">
        <v>1996</v>
      </c>
      <c r="D93" s="20">
        <v>2</v>
      </c>
      <c r="E93" s="19" t="s">
        <v>18</v>
      </c>
      <c r="F93" s="20" t="s">
        <v>418</v>
      </c>
      <c r="G93" s="20"/>
      <c r="H93" s="96" t="s">
        <v>43</v>
      </c>
      <c r="I93" s="8" t="s">
        <v>559</v>
      </c>
      <c r="J93" s="18" t="s">
        <v>48</v>
      </c>
      <c r="K93" s="18" t="s">
        <v>15</v>
      </c>
      <c r="L93" s="8">
        <v>100</v>
      </c>
      <c r="M93" s="8">
        <f t="shared" si="1"/>
        <v>200</v>
      </c>
    </row>
    <row r="94" spans="1:13" ht="31" customHeight="1">
      <c r="A94" s="8">
        <v>79</v>
      </c>
      <c r="B94" s="52" t="s">
        <v>128</v>
      </c>
      <c r="C94" s="77">
        <v>2016</v>
      </c>
      <c r="D94" s="77">
        <v>6</v>
      </c>
      <c r="E94" s="8" t="s">
        <v>18</v>
      </c>
      <c r="F94" s="8" t="s">
        <v>30</v>
      </c>
      <c r="G94" s="8"/>
      <c r="H94" s="132" t="s">
        <v>551</v>
      </c>
      <c r="I94" s="19" t="s">
        <v>553</v>
      </c>
      <c r="J94" s="8" t="s">
        <v>564</v>
      </c>
      <c r="K94" s="8" t="s">
        <v>49</v>
      </c>
      <c r="L94" s="77">
        <v>400</v>
      </c>
      <c r="M94" s="8">
        <f t="shared" si="1"/>
        <v>800</v>
      </c>
    </row>
    <row r="95" spans="1:13" ht="31" customHeight="1">
      <c r="A95" s="26">
        <v>80</v>
      </c>
      <c r="B95" s="52" t="s">
        <v>129</v>
      </c>
      <c r="C95" s="77">
        <v>2017</v>
      </c>
      <c r="D95" s="77">
        <v>6</v>
      </c>
      <c r="E95" s="8" t="s">
        <v>18</v>
      </c>
      <c r="F95" s="8" t="s">
        <v>30</v>
      </c>
      <c r="G95" s="8"/>
      <c r="H95" s="8" t="s">
        <v>551</v>
      </c>
      <c r="I95" s="19" t="s">
        <v>553</v>
      </c>
      <c r="J95" s="8" t="s">
        <v>564</v>
      </c>
      <c r="K95" s="8" t="s">
        <v>49</v>
      </c>
      <c r="L95" s="77">
        <v>240</v>
      </c>
      <c r="M95" s="8">
        <f t="shared" si="1"/>
        <v>480</v>
      </c>
    </row>
    <row r="96" spans="1:13" ht="31" customHeight="1">
      <c r="A96" s="8">
        <v>81</v>
      </c>
      <c r="B96" s="52" t="s">
        <v>130</v>
      </c>
      <c r="C96" s="77">
        <v>2012</v>
      </c>
      <c r="D96" s="77">
        <v>6</v>
      </c>
      <c r="E96" s="8" t="s">
        <v>18</v>
      </c>
      <c r="F96" s="8" t="s">
        <v>30</v>
      </c>
      <c r="G96" s="8"/>
      <c r="H96" s="8" t="s">
        <v>551</v>
      </c>
      <c r="I96" s="19" t="s">
        <v>553</v>
      </c>
      <c r="J96" s="8" t="s">
        <v>564</v>
      </c>
      <c r="K96" s="8" t="s">
        <v>49</v>
      </c>
      <c r="L96" s="77">
        <v>260</v>
      </c>
      <c r="M96" s="8">
        <f t="shared" si="1"/>
        <v>520</v>
      </c>
    </row>
    <row r="97" spans="1:13" ht="31" customHeight="1">
      <c r="A97" s="26">
        <v>82</v>
      </c>
      <c r="B97" s="52" t="s">
        <v>131</v>
      </c>
      <c r="C97" s="77">
        <v>2013</v>
      </c>
      <c r="D97" s="77">
        <v>5</v>
      </c>
      <c r="E97" s="8" t="s">
        <v>18</v>
      </c>
      <c r="F97" s="8" t="s">
        <v>30</v>
      </c>
      <c r="G97" s="8"/>
      <c r="H97" s="8" t="s">
        <v>551</v>
      </c>
      <c r="I97" s="19" t="s">
        <v>553</v>
      </c>
      <c r="J97" s="8" t="s">
        <v>564</v>
      </c>
      <c r="K97" s="140" t="s">
        <v>568</v>
      </c>
      <c r="L97" s="77">
        <v>650</v>
      </c>
      <c r="M97" s="8">
        <f t="shared" si="1"/>
        <v>1300</v>
      </c>
    </row>
    <row r="98" spans="1:13" ht="31" customHeight="1">
      <c r="A98" s="8">
        <v>83</v>
      </c>
      <c r="B98" s="55" t="s">
        <v>132</v>
      </c>
      <c r="C98" s="82">
        <v>2021</v>
      </c>
      <c r="D98" s="82">
        <v>1</v>
      </c>
      <c r="E98" s="19" t="s">
        <v>18</v>
      </c>
      <c r="F98" s="83" t="s">
        <v>419</v>
      </c>
      <c r="G98" s="83"/>
      <c r="H98" s="19" t="s">
        <v>43</v>
      </c>
      <c r="I98" s="19" t="s">
        <v>558</v>
      </c>
      <c r="J98" s="19" t="s">
        <v>564</v>
      </c>
      <c r="K98" s="19" t="s">
        <v>15</v>
      </c>
      <c r="L98" s="82">
        <v>280</v>
      </c>
      <c r="M98" s="19">
        <f t="shared" si="1"/>
        <v>560</v>
      </c>
    </row>
    <row r="99" spans="1:13" ht="31" customHeight="1">
      <c r="A99" s="26">
        <v>84</v>
      </c>
      <c r="B99" s="52" t="s">
        <v>133</v>
      </c>
      <c r="C99" s="77">
        <v>2018</v>
      </c>
      <c r="D99" s="77">
        <v>1</v>
      </c>
      <c r="E99" s="18" t="s">
        <v>19</v>
      </c>
      <c r="F99" s="8" t="s">
        <v>31</v>
      </c>
      <c r="G99" s="8"/>
      <c r="H99" s="8" t="s">
        <v>551</v>
      </c>
      <c r="I99" s="19" t="s">
        <v>553</v>
      </c>
      <c r="J99" s="8" t="s">
        <v>564</v>
      </c>
      <c r="K99" s="18" t="s">
        <v>15</v>
      </c>
      <c r="L99" s="77">
        <v>50</v>
      </c>
      <c r="M99" s="8">
        <f t="shared" si="1"/>
        <v>100</v>
      </c>
    </row>
    <row r="100" spans="1:13" ht="31" customHeight="1">
      <c r="A100" s="8">
        <v>85</v>
      </c>
      <c r="B100" s="52" t="s">
        <v>134</v>
      </c>
      <c r="C100" s="77">
        <v>2016</v>
      </c>
      <c r="D100" s="77">
        <v>6</v>
      </c>
      <c r="E100" s="8" t="s">
        <v>18</v>
      </c>
      <c r="F100" s="8" t="s">
        <v>30</v>
      </c>
      <c r="G100" s="8"/>
      <c r="H100" s="8" t="s">
        <v>551</v>
      </c>
      <c r="I100" s="19" t="s">
        <v>553</v>
      </c>
      <c r="J100" s="8" t="s">
        <v>564</v>
      </c>
      <c r="K100" s="18" t="s">
        <v>15</v>
      </c>
      <c r="L100" s="77">
        <v>220</v>
      </c>
      <c r="M100" s="8">
        <f t="shared" si="1"/>
        <v>440</v>
      </c>
    </row>
    <row r="101" spans="1:13" ht="31" customHeight="1">
      <c r="A101" s="26">
        <v>86</v>
      </c>
      <c r="B101" s="52" t="s">
        <v>135</v>
      </c>
      <c r="C101" s="77">
        <v>2017</v>
      </c>
      <c r="D101" s="77">
        <v>6</v>
      </c>
      <c r="E101" s="19" t="s">
        <v>18</v>
      </c>
      <c r="F101" s="8" t="s">
        <v>30</v>
      </c>
      <c r="G101" s="8"/>
      <c r="H101" s="8" t="s">
        <v>551</v>
      </c>
      <c r="I101" s="19" t="s">
        <v>553</v>
      </c>
      <c r="J101" s="8" t="s">
        <v>564</v>
      </c>
      <c r="K101" s="8" t="s">
        <v>49</v>
      </c>
      <c r="L101" s="77">
        <v>220</v>
      </c>
      <c r="M101" s="8">
        <f t="shared" si="1"/>
        <v>440</v>
      </c>
    </row>
    <row r="102" spans="1:13" ht="31" customHeight="1">
      <c r="A102" s="8">
        <v>87</v>
      </c>
      <c r="B102" s="47" t="s">
        <v>136</v>
      </c>
      <c r="C102" s="8">
        <v>1986</v>
      </c>
      <c r="D102" s="8">
        <v>1</v>
      </c>
      <c r="E102" s="8" t="s">
        <v>18</v>
      </c>
      <c r="F102" s="8" t="s">
        <v>420</v>
      </c>
      <c r="G102" s="8"/>
      <c r="H102" s="8" t="s">
        <v>43</v>
      </c>
      <c r="I102" s="19" t="s">
        <v>556</v>
      </c>
      <c r="J102" s="8" t="s">
        <v>564</v>
      </c>
      <c r="K102" s="18" t="s">
        <v>15</v>
      </c>
      <c r="L102" s="8">
        <v>180</v>
      </c>
      <c r="M102" s="8">
        <f t="shared" si="1"/>
        <v>360</v>
      </c>
    </row>
    <row r="103" spans="1:13" ht="31" customHeight="1">
      <c r="A103" s="26">
        <v>88</v>
      </c>
      <c r="B103" s="47" t="s">
        <v>137</v>
      </c>
      <c r="C103" s="8">
        <v>1992</v>
      </c>
      <c r="D103" s="8">
        <v>1</v>
      </c>
      <c r="E103" s="8" t="s">
        <v>18</v>
      </c>
      <c r="F103" s="8" t="s">
        <v>421</v>
      </c>
      <c r="G103" s="8"/>
      <c r="H103" s="8" t="s">
        <v>43</v>
      </c>
      <c r="I103" s="19" t="s">
        <v>556</v>
      </c>
      <c r="J103" s="8" t="s">
        <v>564</v>
      </c>
      <c r="K103" s="18" t="s">
        <v>15</v>
      </c>
      <c r="L103" s="8">
        <v>120</v>
      </c>
      <c r="M103" s="8">
        <f t="shared" si="1"/>
        <v>240</v>
      </c>
    </row>
    <row r="104" spans="1:13" ht="31" customHeight="1">
      <c r="A104" s="8">
        <v>89</v>
      </c>
      <c r="B104" s="55" t="s">
        <v>138</v>
      </c>
      <c r="C104" s="83">
        <v>1993</v>
      </c>
      <c r="D104" s="83">
        <v>3</v>
      </c>
      <c r="E104" s="83" t="s">
        <v>18</v>
      </c>
      <c r="F104" s="83" t="s">
        <v>422</v>
      </c>
      <c r="G104" s="83"/>
      <c r="H104" s="83" t="s">
        <v>43</v>
      </c>
      <c r="I104" s="83" t="s">
        <v>556</v>
      </c>
      <c r="J104" s="83" t="s">
        <v>564</v>
      </c>
      <c r="K104" s="83" t="s">
        <v>15</v>
      </c>
      <c r="L104" s="83">
        <v>380</v>
      </c>
      <c r="M104" s="83">
        <f t="shared" si="1"/>
        <v>760</v>
      </c>
    </row>
    <row r="105" spans="1:13" ht="31" customHeight="1">
      <c r="A105" s="26">
        <v>90</v>
      </c>
      <c r="B105" s="47" t="s">
        <v>139</v>
      </c>
      <c r="C105" s="8">
        <v>1995</v>
      </c>
      <c r="D105" s="8">
        <v>4</v>
      </c>
      <c r="E105" s="8" t="s">
        <v>18</v>
      </c>
      <c r="F105" s="8" t="s">
        <v>423</v>
      </c>
      <c r="G105" s="8"/>
      <c r="H105" s="8" t="s">
        <v>43</v>
      </c>
      <c r="I105" s="19" t="s">
        <v>556</v>
      </c>
      <c r="J105" s="8" t="s">
        <v>564</v>
      </c>
      <c r="K105" s="18" t="s">
        <v>15</v>
      </c>
      <c r="L105" s="8">
        <v>400</v>
      </c>
      <c r="M105" s="8">
        <f t="shared" si="1"/>
        <v>800</v>
      </c>
    </row>
    <row r="106" spans="1:13" ht="31" customHeight="1">
      <c r="A106" s="8">
        <v>91</v>
      </c>
      <c r="B106" s="47" t="s">
        <v>140</v>
      </c>
      <c r="C106" s="8">
        <v>1996</v>
      </c>
      <c r="D106" s="8">
        <v>3</v>
      </c>
      <c r="E106" s="8" t="s">
        <v>18</v>
      </c>
      <c r="F106" s="8" t="s">
        <v>424</v>
      </c>
      <c r="G106" s="8"/>
      <c r="H106" s="8" t="s">
        <v>43</v>
      </c>
      <c r="I106" s="19" t="s">
        <v>556</v>
      </c>
      <c r="J106" s="8" t="s">
        <v>564</v>
      </c>
      <c r="K106" s="18" t="s">
        <v>15</v>
      </c>
      <c r="L106" s="8">
        <v>280</v>
      </c>
      <c r="M106" s="8">
        <f t="shared" si="1"/>
        <v>560</v>
      </c>
    </row>
    <row r="107" spans="1:13" ht="31" customHeight="1">
      <c r="A107" s="26">
        <v>92</v>
      </c>
      <c r="B107" s="55" t="s">
        <v>141</v>
      </c>
      <c r="C107" s="83">
        <v>1999</v>
      </c>
      <c r="D107" s="83">
        <v>5</v>
      </c>
      <c r="E107" s="83" t="s">
        <v>18</v>
      </c>
      <c r="F107" s="83" t="s">
        <v>425</v>
      </c>
      <c r="G107" s="83"/>
      <c r="H107" s="83" t="s">
        <v>43</v>
      </c>
      <c r="I107" s="83" t="s">
        <v>556</v>
      </c>
      <c r="J107" s="83" t="s">
        <v>564</v>
      </c>
      <c r="K107" s="83" t="s">
        <v>15</v>
      </c>
      <c r="L107" s="83">
        <v>550</v>
      </c>
      <c r="M107" s="83">
        <f t="shared" si="1"/>
        <v>1100</v>
      </c>
    </row>
    <row r="108" spans="1:13" ht="31" customHeight="1">
      <c r="A108" s="8">
        <v>93</v>
      </c>
      <c r="B108" s="47" t="s">
        <v>142</v>
      </c>
      <c r="C108" s="8">
        <v>2003</v>
      </c>
      <c r="D108" s="8">
        <v>2</v>
      </c>
      <c r="E108" s="8" t="s">
        <v>18</v>
      </c>
      <c r="F108" s="8" t="s">
        <v>426</v>
      </c>
      <c r="G108" s="8"/>
      <c r="H108" s="8" t="s">
        <v>43</v>
      </c>
      <c r="I108" s="19" t="s">
        <v>556</v>
      </c>
      <c r="J108" s="8" t="s">
        <v>564</v>
      </c>
      <c r="K108" s="18" t="s">
        <v>15</v>
      </c>
      <c r="L108" s="8">
        <v>220</v>
      </c>
      <c r="M108" s="8">
        <f t="shared" si="1"/>
        <v>440</v>
      </c>
    </row>
    <row r="109" spans="1:13" ht="31" customHeight="1">
      <c r="A109" s="26">
        <v>94</v>
      </c>
      <c r="B109" s="55" t="s">
        <v>143</v>
      </c>
      <c r="C109" s="83">
        <v>2005</v>
      </c>
      <c r="D109" s="83">
        <v>1</v>
      </c>
      <c r="E109" s="83" t="s">
        <v>18</v>
      </c>
      <c r="F109" s="83" t="s">
        <v>427</v>
      </c>
      <c r="G109" s="83"/>
      <c r="H109" s="83" t="s">
        <v>43</v>
      </c>
      <c r="I109" s="83" t="s">
        <v>556</v>
      </c>
      <c r="J109" s="83" t="s">
        <v>564</v>
      </c>
      <c r="K109" s="83" t="s">
        <v>15</v>
      </c>
      <c r="L109" s="83">
        <v>140</v>
      </c>
      <c r="M109" s="83">
        <f t="shared" si="1"/>
        <v>280</v>
      </c>
    </row>
    <row r="110" spans="1:13" ht="31" customHeight="1">
      <c r="A110" s="8">
        <v>95</v>
      </c>
      <c r="B110" s="56" t="s">
        <v>144</v>
      </c>
      <c r="C110" s="19">
        <v>1995</v>
      </c>
      <c r="D110" s="19">
        <v>8</v>
      </c>
      <c r="E110" s="18" t="s">
        <v>18</v>
      </c>
      <c r="F110" s="20" t="s">
        <v>428</v>
      </c>
      <c r="G110" s="20"/>
      <c r="H110" s="8" t="s">
        <v>551</v>
      </c>
      <c r="I110" s="20" t="s">
        <v>560</v>
      </c>
      <c r="J110" s="18" t="s">
        <v>48</v>
      </c>
      <c r="K110" s="83" t="s">
        <v>15</v>
      </c>
      <c r="L110" s="20">
        <v>160</v>
      </c>
      <c r="M110" s="20">
        <f t="shared" si="1"/>
        <v>320</v>
      </c>
    </row>
    <row r="111" spans="1:13" ht="31" customHeight="1">
      <c r="A111" s="27">
        <v>96</v>
      </c>
      <c r="B111" s="57" t="s">
        <v>145</v>
      </c>
      <c r="C111" s="84" t="s">
        <v>26</v>
      </c>
      <c r="D111" s="84">
        <v>5</v>
      </c>
      <c r="E111" s="108" t="s">
        <v>18</v>
      </c>
      <c r="F111" s="120"/>
      <c r="G111" s="108"/>
      <c r="H111" s="108" t="s">
        <v>43</v>
      </c>
      <c r="I111" s="120" t="s">
        <v>558</v>
      </c>
      <c r="J111" s="108" t="s">
        <v>564</v>
      </c>
      <c r="K111" s="108" t="s">
        <v>15</v>
      </c>
      <c r="L111" s="84">
        <v>120</v>
      </c>
      <c r="M111" s="108">
        <f t="shared" si="1"/>
        <v>240</v>
      </c>
    </row>
    <row r="112" spans="1:13" ht="31" customHeight="1">
      <c r="A112" s="28">
        <v>96</v>
      </c>
      <c r="B112" s="58" t="s">
        <v>146</v>
      </c>
      <c r="C112" s="85">
        <v>2020</v>
      </c>
      <c r="D112" s="85">
        <v>1</v>
      </c>
      <c r="E112" s="109" t="s">
        <v>18</v>
      </c>
      <c r="F112" s="121" t="s">
        <v>14</v>
      </c>
      <c r="G112" s="109"/>
      <c r="H112" s="109" t="s">
        <v>43</v>
      </c>
      <c r="I112" s="112" t="s">
        <v>558</v>
      </c>
      <c r="J112" s="109" t="s">
        <v>564</v>
      </c>
      <c r="K112" s="109" t="s">
        <v>15</v>
      </c>
      <c r="L112" s="109">
        <v>0</v>
      </c>
      <c r="M112" s="109">
        <f t="shared" si="1"/>
        <v>0</v>
      </c>
    </row>
    <row r="113" spans="1:13" ht="31" customHeight="1">
      <c r="A113" s="28">
        <v>96</v>
      </c>
      <c r="B113" s="58" t="s">
        <v>147</v>
      </c>
      <c r="C113" s="85">
        <v>2018</v>
      </c>
      <c r="D113" s="85">
        <v>1</v>
      </c>
      <c r="E113" s="109" t="s">
        <v>18</v>
      </c>
      <c r="F113" s="121" t="s">
        <v>429</v>
      </c>
      <c r="G113" s="109"/>
      <c r="H113" s="109" t="s">
        <v>43</v>
      </c>
      <c r="I113" s="112" t="s">
        <v>558</v>
      </c>
      <c r="J113" s="109" t="s">
        <v>564</v>
      </c>
      <c r="K113" s="109" t="s">
        <v>15</v>
      </c>
      <c r="L113" s="109">
        <v>0</v>
      </c>
      <c r="M113" s="109">
        <f t="shared" si="1"/>
        <v>0</v>
      </c>
    </row>
    <row r="114" spans="1:13" ht="31" customHeight="1">
      <c r="A114" s="28">
        <v>96</v>
      </c>
      <c r="B114" s="58" t="s">
        <v>148</v>
      </c>
      <c r="C114" s="85">
        <v>2020</v>
      </c>
      <c r="D114" s="85">
        <v>1</v>
      </c>
      <c r="E114" s="109" t="s">
        <v>18</v>
      </c>
      <c r="F114" s="121" t="s">
        <v>430</v>
      </c>
      <c r="G114" s="109"/>
      <c r="H114" s="109" t="s">
        <v>43</v>
      </c>
      <c r="I114" s="112" t="s">
        <v>558</v>
      </c>
      <c r="J114" s="109" t="s">
        <v>564</v>
      </c>
      <c r="K114" s="109" t="s">
        <v>15</v>
      </c>
      <c r="L114" s="109">
        <v>0</v>
      </c>
      <c r="M114" s="109">
        <f t="shared" si="1"/>
        <v>0</v>
      </c>
    </row>
    <row r="115" spans="1:13" ht="31" customHeight="1">
      <c r="A115" s="28">
        <v>96</v>
      </c>
      <c r="B115" s="58" t="s">
        <v>149</v>
      </c>
      <c r="C115" s="85">
        <v>2021</v>
      </c>
      <c r="D115" s="85">
        <v>1</v>
      </c>
      <c r="E115" s="109" t="s">
        <v>18</v>
      </c>
      <c r="F115" s="121" t="s">
        <v>14</v>
      </c>
      <c r="G115" s="109"/>
      <c r="H115" s="109" t="s">
        <v>43</v>
      </c>
      <c r="I115" s="112" t="s">
        <v>558</v>
      </c>
      <c r="J115" s="109" t="s">
        <v>564</v>
      </c>
      <c r="K115" s="109" t="s">
        <v>15</v>
      </c>
      <c r="L115" s="109">
        <v>0</v>
      </c>
      <c r="M115" s="109">
        <f t="shared" si="1"/>
        <v>0</v>
      </c>
    </row>
    <row r="116" spans="1:13" ht="31" customHeight="1">
      <c r="A116" s="29">
        <v>97</v>
      </c>
      <c r="B116" s="44" t="s">
        <v>150</v>
      </c>
      <c r="C116" s="20">
        <v>2008</v>
      </c>
      <c r="D116" s="20">
        <v>4</v>
      </c>
      <c r="E116" s="18" t="s">
        <v>18</v>
      </c>
      <c r="F116" s="20" t="s">
        <v>431</v>
      </c>
      <c r="G116" s="20"/>
      <c r="H116" s="83" t="s">
        <v>43</v>
      </c>
      <c r="I116" s="20" t="s">
        <v>554</v>
      </c>
      <c r="J116" s="18" t="s">
        <v>48</v>
      </c>
      <c r="K116" s="83" t="s">
        <v>15</v>
      </c>
      <c r="L116" s="20">
        <v>240</v>
      </c>
      <c r="M116" s="20">
        <f t="shared" si="1"/>
        <v>480</v>
      </c>
    </row>
    <row r="117" spans="1:13" ht="31" customHeight="1">
      <c r="A117" s="30">
        <v>98</v>
      </c>
      <c r="B117" s="44" t="s">
        <v>151</v>
      </c>
      <c r="C117" s="20">
        <v>2009</v>
      </c>
      <c r="D117" s="20">
        <v>5</v>
      </c>
      <c r="E117" s="18" t="s">
        <v>18</v>
      </c>
      <c r="F117" s="20" t="s">
        <v>432</v>
      </c>
      <c r="G117" s="20"/>
      <c r="H117" s="83" t="s">
        <v>43</v>
      </c>
      <c r="I117" s="20" t="s">
        <v>554</v>
      </c>
      <c r="J117" s="18" t="s">
        <v>48</v>
      </c>
      <c r="K117" s="83" t="s">
        <v>15</v>
      </c>
      <c r="L117" s="20">
        <v>500</v>
      </c>
      <c r="M117" s="20">
        <f t="shared" si="1"/>
        <v>1000</v>
      </c>
    </row>
    <row r="118" spans="1:13" ht="31" customHeight="1">
      <c r="A118" s="29">
        <v>99</v>
      </c>
      <c r="B118" s="44" t="s">
        <v>152</v>
      </c>
      <c r="C118" s="20">
        <v>1989</v>
      </c>
      <c r="D118" s="20">
        <v>1</v>
      </c>
      <c r="E118" s="8" t="s">
        <v>18</v>
      </c>
      <c r="F118" s="20" t="s">
        <v>433</v>
      </c>
      <c r="G118" s="20"/>
      <c r="H118" s="18" t="s">
        <v>43</v>
      </c>
      <c r="I118" s="20" t="s">
        <v>45</v>
      </c>
      <c r="J118" s="18" t="s">
        <v>48</v>
      </c>
      <c r="K118" s="83" t="s">
        <v>15</v>
      </c>
      <c r="L118" s="20">
        <v>380</v>
      </c>
      <c r="M118" s="20">
        <f t="shared" si="1"/>
        <v>760</v>
      </c>
    </row>
    <row r="119" spans="1:13" ht="31" customHeight="1">
      <c r="A119" s="30">
        <v>100</v>
      </c>
      <c r="B119" s="45" t="s">
        <v>153</v>
      </c>
      <c r="C119" s="78">
        <v>2008</v>
      </c>
      <c r="D119" s="78">
        <v>3</v>
      </c>
      <c r="E119" s="78" t="s">
        <v>18</v>
      </c>
      <c r="F119" s="78" t="s">
        <v>434</v>
      </c>
      <c r="G119" s="20"/>
      <c r="H119" s="20" t="s">
        <v>550</v>
      </c>
      <c r="I119" s="78" t="s">
        <v>552</v>
      </c>
      <c r="J119" s="18" t="s">
        <v>48</v>
      </c>
      <c r="K119" s="8" t="s">
        <v>16</v>
      </c>
      <c r="L119" s="19">
        <v>1300</v>
      </c>
      <c r="M119" s="19">
        <f t="shared" si="1"/>
        <v>2600</v>
      </c>
    </row>
    <row r="120" spans="1:13" ht="31" customHeight="1">
      <c r="A120" s="29">
        <v>101</v>
      </c>
      <c r="B120" s="45" t="s">
        <v>154</v>
      </c>
      <c r="C120" s="78">
        <v>2007</v>
      </c>
      <c r="D120" s="78">
        <v>3</v>
      </c>
      <c r="E120" s="78" t="s">
        <v>18</v>
      </c>
      <c r="F120" s="78" t="s">
        <v>434</v>
      </c>
      <c r="G120" s="20"/>
      <c r="H120" s="20" t="s">
        <v>550</v>
      </c>
      <c r="I120" s="78" t="s">
        <v>552</v>
      </c>
      <c r="J120" s="18" t="s">
        <v>48</v>
      </c>
      <c r="K120" s="8" t="s">
        <v>16</v>
      </c>
      <c r="L120" s="19">
        <v>1000</v>
      </c>
      <c r="M120" s="19">
        <f t="shared" si="1"/>
        <v>2000</v>
      </c>
    </row>
    <row r="121" spans="1:13" ht="31" customHeight="1">
      <c r="A121" s="30">
        <v>102</v>
      </c>
      <c r="B121" s="45" t="s">
        <v>155</v>
      </c>
      <c r="C121" s="78">
        <v>2008</v>
      </c>
      <c r="D121" s="78">
        <v>3</v>
      </c>
      <c r="E121" s="78" t="s">
        <v>18</v>
      </c>
      <c r="F121" s="78" t="s">
        <v>434</v>
      </c>
      <c r="G121" s="20"/>
      <c r="H121" s="20" t="s">
        <v>550</v>
      </c>
      <c r="I121" s="78" t="s">
        <v>552</v>
      </c>
      <c r="J121" s="18" t="s">
        <v>48</v>
      </c>
      <c r="K121" s="8" t="s">
        <v>16</v>
      </c>
      <c r="L121" s="19">
        <v>1300</v>
      </c>
      <c r="M121" s="19">
        <f t="shared" si="1"/>
        <v>2600</v>
      </c>
    </row>
    <row r="122" spans="1:13" ht="31" customHeight="1">
      <c r="A122" s="29">
        <v>103</v>
      </c>
      <c r="B122" s="44" t="s">
        <v>156</v>
      </c>
      <c r="C122" s="20">
        <v>1988</v>
      </c>
      <c r="D122" s="20">
        <v>1</v>
      </c>
      <c r="E122" s="8" t="s">
        <v>18</v>
      </c>
      <c r="F122" s="20" t="s">
        <v>435</v>
      </c>
      <c r="G122" s="20"/>
      <c r="H122" s="18" t="s">
        <v>43</v>
      </c>
      <c r="I122" s="20" t="s">
        <v>45</v>
      </c>
      <c r="J122" s="18" t="s">
        <v>48</v>
      </c>
      <c r="K122" s="83" t="s">
        <v>15</v>
      </c>
      <c r="L122" s="20">
        <v>160</v>
      </c>
      <c r="M122" s="20">
        <f t="shared" si="1"/>
        <v>320</v>
      </c>
    </row>
    <row r="123" spans="1:13" ht="31" customHeight="1">
      <c r="A123" s="30">
        <v>104</v>
      </c>
      <c r="B123" s="52" t="s">
        <v>157</v>
      </c>
      <c r="C123" s="20">
        <v>1986</v>
      </c>
      <c r="D123" s="20">
        <v>4</v>
      </c>
      <c r="E123" s="19" t="s">
        <v>18</v>
      </c>
      <c r="F123" s="20" t="s">
        <v>436</v>
      </c>
      <c r="G123" s="20"/>
      <c r="H123" s="8" t="s">
        <v>43</v>
      </c>
      <c r="I123" s="8" t="s">
        <v>561</v>
      </c>
      <c r="J123" s="18" t="s">
        <v>48</v>
      </c>
      <c r="K123" s="83" t="s">
        <v>15</v>
      </c>
      <c r="L123" s="8">
        <v>1400</v>
      </c>
      <c r="M123" s="8">
        <f t="shared" si="1"/>
        <v>2800</v>
      </c>
    </row>
    <row r="124" spans="1:13" ht="31" customHeight="1">
      <c r="A124" s="29">
        <v>105</v>
      </c>
      <c r="B124" s="44" t="s">
        <v>158</v>
      </c>
      <c r="C124" s="20">
        <v>2007</v>
      </c>
      <c r="D124" s="20">
        <v>1</v>
      </c>
      <c r="E124" s="8" t="s">
        <v>19</v>
      </c>
      <c r="F124" s="20" t="s">
        <v>437</v>
      </c>
      <c r="G124" s="20"/>
      <c r="H124" s="83" t="s">
        <v>43</v>
      </c>
      <c r="I124" s="20" t="s">
        <v>554</v>
      </c>
      <c r="J124" s="18" t="s">
        <v>48</v>
      </c>
      <c r="K124" s="83" t="s">
        <v>15</v>
      </c>
      <c r="L124" s="20">
        <v>550</v>
      </c>
      <c r="M124" s="20">
        <f t="shared" si="1"/>
        <v>1100</v>
      </c>
    </row>
    <row r="125" spans="1:13" ht="31" customHeight="1">
      <c r="A125" s="30">
        <v>106</v>
      </c>
      <c r="B125" s="52" t="s">
        <v>159</v>
      </c>
      <c r="C125" s="77">
        <v>2017</v>
      </c>
      <c r="D125" s="77">
        <v>1</v>
      </c>
      <c r="E125" s="19" t="s">
        <v>18</v>
      </c>
      <c r="F125" s="78" t="s">
        <v>14</v>
      </c>
      <c r="G125" s="8"/>
      <c r="H125" s="8" t="s">
        <v>551</v>
      </c>
      <c r="I125" s="19" t="s">
        <v>553</v>
      </c>
      <c r="J125" s="18" t="s">
        <v>48</v>
      </c>
      <c r="K125" s="18" t="s">
        <v>15</v>
      </c>
      <c r="L125" s="77">
        <v>320</v>
      </c>
      <c r="M125" s="77">
        <f t="shared" si="1"/>
        <v>640</v>
      </c>
    </row>
    <row r="126" spans="1:13" ht="31" customHeight="1">
      <c r="A126" s="29">
        <v>107</v>
      </c>
      <c r="B126" s="44" t="s">
        <v>160</v>
      </c>
      <c r="C126" s="20">
        <v>2000</v>
      </c>
      <c r="D126" s="20">
        <v>1</v>
      </c>
      <c r="E126" s="18" t="s">
        <v>18</v>
      </c>
      <c r="F126" s="20" t="s">
        <v>438</v>
      </c>
      <c r="G126" s="20"/>
      <c r="H126" s="83" t="s">
        <v>43</v>
      </c>
      <c r="I126" s="20" t="s">
        <v>554</v>
      </c>
      <c r="J126" s="18" t="s">
        <v>48</v>
      </c>
      <c r="K126" s="83" t="s">
        <v>15</v>
      </c>
      <c r="L126" s="20">
        <v>120</v>
      </c>
      <c r="M126" s="20">
        <f t="shared" si="1"/>
        <v>240</v>
      </c>
    </row>
    <row r="127" spans="1:13" ht="31" customHeight="1">
      <c r="A127" s="30">
        <v>108</v>
      </c>
      <c r="B127" s="44" t="s">
        <v>161</v>
      </c>
      <c r="C127" s="20">
        <v>1989</v>
      </c>
      <c r="D127" s="20">
        <v>2</v>
      </c>
      <c r="E127" s="8" t="s">
        <v>18</v>
      </c>
      <c r="F127" s="20" t="s">
        <v>439</v>
      </c>
      <c r="G127" s="20"/>
      <c r="H127" s="18" t="s">
        <v>43</v>
      </c>
      <c r="I127" s="20" t="s">
        <v>45</v>
      </c>
      <c r="J127" s="18" t="s">
        <v>48</v>
      </c>
      <c r="K127" s="83" t="s">
        <v>15</v>
      </c>
      <c r="L127" s="20">
        <v>700</v>
      </c>
      <c r="M127" s="20">
        <f t="shared" si="1"/>
        <v>1400</v>
      </c>
    </row>
    <row r="128" spans="1:13" ht="31" customHeight="1">
      <c r="A128" s="29">
        <v>109</v>
      </c>
      <c r="B128" s="44" t="s">
        <v>162</v>
      </c>
      <c r="C128" s="20">
        <v>1990</v>
      </c>
      <c r="D128" s="20">
        <v>2</v>
      </c>
      <c r="E128" s="18" t="s">
        <v>18</v>
      </c>
      <c r="F128" s="20" t="s">
        <v>440</v>
      </c>
      <c r="G128" s="20"/>
      <c r="H128" s="83" t="s">
        <v>43</v>
      </c>
      <c r="I128" s="20" t="s">
        <v>554</v>
      </c>
      <c r="J128" s="18" t="s">
        <v>48</v>
      </c>
      <c r="K128" s="83" t="s">
        <v>15</v>
      </c>
      <c r="L128" s="20">
        <v>1400</v>
      </c>
      <c r="M128" s="20">
        <f t="shared" si="1"/>
        <v>2800</v>
      </c>
    </row>
    <row r="129" spans="1:13" ht="31" customHeight="1">
      <c r="A129" s="30">
        <v>110</v>
      </c>
      <c r="B129" s="44" t="s">
        <v>162</v>
      </c>
      <c r="C129" s="20">
        <v>1990</v>
      </c>
      <c r="D129" s="20">
        <v>1</v>
      </c>
      <c r="E129" s="8" t="s">
        <v>19</v>
      </c>
      <c r="F129" s="20" t="s">
        <v>441</v>
      </c>
      <c r="G129" s="20"/>
      <c r="H129" s="83" t="s">
        <v>43</v>
      </c>
      <c r="I129" s="20" t="s">
        <v>554</v>
      </c>
      <c r="J129" s="18" t="s">
        <v>48</v>
      </c>
      <c r="K129" s="83" t="s">
        <v>15</v>
      </c>
      <c r="L129" s="20">
        <v>1400</v>
      </c>
      <c r="M129" s="20">
        <f t="shared" si="1"/>
        <v>2800</v>
      </c>
    </row>
    <row r="130" spans="1:13" ht="31" customHeight="1">
      <c r="A130" s="29">
        <v>111</v>
      </c>
      <c r="B130" s="44" t="s">
        <v>163</v>
      </c>
      <c r="C130" s="20">
        <v>2007</v>
      </c>
      <c r="D130" s="20">
        <v>1</v>
      </c>
      <c r="E130" s="8" t="s">
        <v>19</v>
      </c>
      <c r="F130" s="20" t="s">
        <v>442</v>
      </c>
      <c r="G130" s="20"/>
      <c r="H130" s="83" t="s">
        <v>43</v>
      </c>
      <c r="I130" s="20" t="s">
        <v>554</v>
      </c>
      <c r="J130" s="18" t="s">
        <v>48</v>
      </c>
      <c r="K130" s="83" t="s">
        <v>15</v>
      </c>
      <c r="L130" s="20">
        <v>500</v>
      </c>
      <c r="M130" s="20">
        <f t="shared" si="1"/>
        <v>1000</v>
      </c>
    </row>
    <row r="131" spans="1:13" ht="31" customHeight="1">
      <c r="A131" s="30">
        <v>112</v>
      </c>
      <c r="B131" s="44" t="s">
        <v>164</v>
      </c>
      <c r="C131" s="20">
        <v>2006</v>
      </c>
      <c r="D131" s="20">
        <v>2</v>
      </c>
      <c r="E131" s="18" t="s">
        <v>18</v>
      </c>
      <c r="F131" s="20" t="s">
        <v>443</v>
      </c>
      <c r="G131" s="20"/>
      <c r="H131" s="83" t="s">
        <v>43</v>
      </c>
      <c r="I131" s="20" t="s">
        <v>554</v>
      </c>
      <c r="J131" s="18" t="s">
        <v>48</v>
      </c>
      <c r="K131" s="83" t="s">
        <v>15</v>
      </c>
      <c r="L131" s="20">
        <v>120</v>
      </c>
      <c r="M131" s="20">
        <f t="shared" si="1"/>
        <v>240</v>
      </c>
    </row>
    <row r="132" spans="1:13" ht="31" customHeight="1">
      <c r="A132" s="29">
        <v>113</v>
      </c>
      <c r="B132" s="44" t="s">
        <v>165</v>
      </c>
      <c r="C132" s="20">
        <v>1987</v>
      </c>
      <c r="D132" s="20">
        <v>1</v>
      </c>
      <c r="E132" s="8" t="s">
        <v>18</v>
      </c>
      <c r="F132" s="20" t="s">
        <v>444</v>
      </c>
      <c r="G132" s="20"/>
      <c r="H132" s="18" t="s">
        <v>43</v>
      </c>
      <c r="I132" s="20" t="s">
        <v>45</v>
      </c>
      <c r="J132" s="18" t="s">
        <v>48</v>
      </c>
      <c r="K132" s="83" t="s">
        <v>15</v>
      </c>
      <c r="L132" s="20">
        <v>280</v>
      </c>
      <c r="M132" s="20">
        <f t="shared" si="1"/>
        <v>560</v>
      </c>
    </row>
    <row r="133" spans="1:13" ht="31" customHeight="1">
      <c r="A133" s="30">
        <v>114</v>
      </c>
      <c r="B133" s="44" t="s">
        <v>166</v>
      </c>
      <c r="C133" s="20">
        <v>1975</v>
      </c>
      <c r="D133" s="20">
        <v>2</v>
      </c>
      <c r="E133" s="18" t="s">
        <v>18</v>
      </c>
      <c r="F133" s="20" t="s">
        <v>445</v>
      </c>
      <c r="G133" s="20"/>
      <c r="H133" s="132" t="s">
        <v>551</v>
      </c>
      <c r="I133" s="20" t="s">
        <v>560</v>
      </c>
      <c r="J133" s="18" t="s">
        <v>48</v>
      </c>
      <c r="K133" s="83" t="s">
        <v>15</v>
      </c>
      <c r="L133" s="20">
        <v>1500</v>
      </c>
      <c r="M133" s="20">
        <f t="shared" si="1"/>
        <v>3000</v>
      </c>
    </row>
    <row r="134" spans="1:13" ht="31" customHeight="1">
      <c r="A134" s="29">
        <v>115</v>
      </c>
      <c r="B134" s="44" t="s">
        <v>167</v>
      </c>
      <c r="C134" s="20">
        <v>1998</v>
      </c>
      <c r="D134" s="20">
        <v>1</v>
      </c>
      <c r="E134" s="8" t="s">
        <v>19</v>
      </c>
      <c r="F134" s="42" t="s">
        <v>446</v>
      </c>
      <c r="G134" s="20"/>
      <c r="H134" s="83" t="s">
        <v>43</v>
      </c>
      <c r="I134" s="20" t="s">
        <v>554</v>
      </c>
      <c r="J134" s="18" t="s">
        <v>48</v>
      </c>
      <c r="K134" s="83" t="s">
        <v>15</v>
      </c>
      <c r="L134" s="20">
        <v>5000</v>
      </c>
      <c r="M134" s="20">
        <f t="shared" si="1"/>
        <v>10000</v>
      </c>
    </row>
    <row r="135" spans="1:13" ht="31" customHeight="1">
      <c r="A135" s="30">
        <v>116</v>
      </c>
      <c r="B135" s="44" t="s">
        <v>168</v>
      </c>
      <c r="C135" s="20">
        <v>2005</v>
      </c>
      <c r="D135" s="20">
        <v>1</v>
      </c>
      <c r="E135" s="18" t="s">
        <v>18</v>
      </c>
      <c r="F135" s="20" t="s">
        <v>447</v>
      </c>
      <c r="G135" s="20"/>
      <c r="H135" s="83" t="s">
        <v>43</v>
      </c>
      <c r="I135" s="20" t="s">
        <v>554</v>
      </c>
      <c r="J135" s="18" t="s">
        <v>48</v>
      </c>
      <c r="K135" s="83" t="s">
        <v>15</v>
      </c>
      <c r="L135" s="20">
        <v>1800</v>
      </c>
      <c r="M135" s="20">
        <f t="shared" si="1"/>
        <v>3600</v>
      </c>
    </row>
    <row r="136" spans="1:13" ht="31" customHeight="1">
      <c r="A136" s="31">
        <v>117</v>
      </c>
      <c r="B136" s="59" t="s">
        <v>169</v>
      </c>
      <c r="C136" s="86" t="s">
        <v>26</v>
      </c>
      <c r="D136" s="86">
        <v>4</v>
      </c>
      <c r="E136" s="110" t="s">
        <v>18</v>
      </c>
      <c r="F136" s="31"/>
      <c r="G136" s="31"/>
      <c r="H136" s="106" t="s">
        <v>551</v>
      </c>
      <c r="I136" s="31" t="s">
        <v>560</v>
      </c>
      <c r="J136" s="110" t="s">
        <v>48</v>
      </c>
      <c r="K136" s="120" t="s">
        <v>15</v>
      </c>
      <c r="L136" s="31">
        <v>220</v>
      </c>
      <c r="M136" s="31">
        <f t="shared" si="1"/>
        <v>440</v>
      </c>
    </row>
    <row r="137" spans="1:13" ht="31" customHeight="1">
      <c r="A137" s="32">
        <v>117</v>
      </c>
      <c r="B137" s="60" t="s">
        <v>170</v>
      </c>
      <c r="C137" s="87">
        <v>1982</v>
      </c>
      <c r="D137" s="87">
        <v>1</v>
      </c>
      <c r="E137" s="111" t="s">
        <v>18</v>
      </c>
      <c r="F137" s="32" t="s">
        <v>448</v>
      </c>
      <c r="G137" s="32"/>
      <c r="H137" s="107" t="s">
        <v>551</v>
      </c>
      <c r="I137" s="32" t="s">
        <v>560</v>
      </c>
      <c r="J137" s="111" t="s">
        <v>48</v>
      </c>
      <c r="K137" s="112" t="s">
        <v>15</v>
      </c>
      <c r="L137" s="32">
        <v>0</v>
      </c>
      <c r="M137" s="32">
        <f t="shared" si="1"/>
        <v>0</v>
      </c>
    </row>
    <row r="138" spans="1:13" ht="31" customHeight="1">
      <c r="A138" s="32">
        <v>117</v>
      </c>
      <c r="B138" s="60" t="s">
        <v>171</v>
      </c>
      <c r="C138" s="87">
        <v>1986</v>
      </c>
      <c r="D138" s="87">
        <v>1</v>
      </c>
      <c r="E138" s="111" t="s">
        <v>18</v>
      </c>
      <c r="F138" s="32" t="s">
        <v>449</v>
      </c>
      <c r="G138" s="32"/>
      <c r="H138" s="107" t="s">
        <v>551</v>
      </c>
      <c r="I138" s="32" t="s">
        <v>560</v>
      </c>
      <c r="J138" s="111" t="s">
        <v>48</v>
      </c>
      <c r="K138" s="112" t="s">
        <v>15</v>
      </c>
      <c r="L138" s="32">
        <v>0</v>
      </c>
      <c r="M138" s="32">
        <f t="shared" si="1"/>
        <v>0</v>
      </c>
    </row>
    <row r="139" spans="1:13" ht="31" customHeight="1">
      <c r="A139" s="32">
        <v>117</v>
      </c>
      <c r="B139" s="60" t="s">
        <v>172</v>
      </c>
      <c r="C139" s="87">
        <v>1998</v>
      </c>
      <c r="D139" s="87">
        <v>2</v>
      </c>
      <c r="E139" s="111" t="s">
        <v>18</v>
      </c>
      <c r="F139" s="32" t="s">
        <v>450</v>
      </c>
      <c r="G139" s="32"/>
      <c r="H139" s="107" t="s">
        <v>551</v>
      </c>
      <c r="I139" s="32" t="s">
        <v>560</v>
      </c>
      <c r="J139" s="111" t="s">
        <v>48</v>
      </c>
      <c r="K139" s="112" t="s">
        <v>15</v>
      </c>
      <c r="L139" s="32">
        <v>0</v>
      </c>
      <c r="M139" s="32">
        <f t="shared" si="1"/>
        <v>0</v>
      </c>
    </row>
    <row r="140" spans="1:13" ht="31" customHeight="1">
      <c r="A140" s="26">
        <v>118</v>
      </c>
      <c r="B140" s="47" t="s">
        <v>173</v>
      </c>
      <c r="C140" s="8">
        <v>1986</v>
      </c>
      <c r="D140" s="8">
        <v>12</v>
      </c>
      <c r="E140" s="8" t="s">
        <v>378</v>
      </c>
      <c r="F140" s="8" t="s">
        <v>451</v>
      </c>
      <c r="G140" s="8"/>
      <c r="H140" s="18" t="s">
        <v>43</v>
      </c>
      <c r="I140" s="8" t="s">
        <v>44</v>
      </c>
      <c r="J140" s="18" t="s">
        <v>48</v>
      </c>
      <c r="K140" s="83" t="s">
        <v>15</v>
      </c>
      <c r="L140" s="8">
        <v>600</v>
      </c>
      <c r="M140" s="8">
        <f t="shared" si="1"/>
        <v>1200</v>
      </c>
    </row>
    <row r="141" spans="1:13" ht="31" customHeight="1">
      <c r="A141" s="26">
        <v>119</v>
      </c>
      <c r="B141" s="47" t="s">
        <v>173</v>
      </c>
      <c r="C141" s="8">
        <v>1986</v>
      </c>
      <c r="D141" s="8">
        <v>12</v>
      </c>
      <c r="E141" s="8" t="s">
        <v>378</v>
      </c>
      <c r="F141" s="8" t="s">
        <v>452</v>
      </c>
      <c r="G141" s="8"/>
      <c r="H141" s="18" t="s">
        <v>43</v>
      </c>
      <c r="I141" s="8" t="s">
        <v>44</v>
      </c>
      <c r="J141" s="18" t="s">
        <v>48</v>
      </c>
      <c r="K141" s="83" t="s">
        <v>15</v>
      </c>
      <c r="L141" s="8">
        <v>600</v>
      </c>
      <c r="M141" s="8">
        <f t="shared" si="1"/>
        <v>1200</v>
      </c>
    </row>
    <row r="142" spans="1:13" ht="31" customHeight="1">
      <c r="A142" s="26">
        <v>120</v>
      </c>
      <c r="B142" s="52" t="s">
        <v>174</v>
      </c>
      <c r="C142" s="77">
        <v>2017</v>
      </c>
      <c r="D142" s="77">
        <v>6</v>
      </c>
      <c r="E142" s="83" t="s">
        <v>18</v>
      </c>
      <c r="F142" s="78" t="s">
        <v>32</v>
      </c>
      <c r="G142" s="8"/>
      <c r="H142" s="8" t="s">
        <v>551</v>
      </c>
      <c r="I142" s="19" t="s">
        <v>553</v>
      </c>
      <c r="J142" s="18" t="s">
        <v>48</v>
      </c>
      <c r="K142" s="140" t="s">
        <v>16</v>
      </c>
      <c r="L142" s="77">
        <v>180</v>
      </c>
      <c r="M142" s="77">
        <f t="shared" si="1"/>
        <v>360</v>
      </c>
    </row>
    <row r="143" spans="1:13" ht="31" customHeight="1">
      <c r="A143" s="26">
        <v>121</v>
      </c>
      <c r="B143" s="47" t="s">
        <v>175</v>
      </c>
      <c r="C143" s="8">
        <v>1986</v>
      </c>
      <c r="D143" s="8">
        <v>12</v>
      </c>
      <c r="E143" s="8" t="s">
        <v>18</v>
      </c>
      <c r="F143" s="8" t="s">
        <v>453</v>
      </c>
      <c r="G143" s="8"/>
      <c r="H143" s="18" t="s">
        <v>43</v>
      </c>
      <c r="I143" s="8" t="s">
        <v>44</v>
      </c>
      <c r="J143" s="18" t="s">
        <v>48</v>
      </c>
      <c r="K143" s="8" t="s">
        <v>16</v>
      </c>
      <c r="L143" s="8">
        <v>320</v>
      </c>
      <c r="M143" s="8">
        <f t="shared" ref="M143:M206" si="2">L143*2</f>
        <v>640</v>
      </c>
    </row>
    <row r="144" spans="1:13" ht="31" customHeight="1">
      <c r="A144" s="26">
        <v>122</v>
      </c>
      <c r="B144" s="52" t="s">
        <v>176</v>
      </c>
      <c r="C144" s="77">
        <v>2014</v>
      </c>
      <c r="D144" s="77">
        <v>6</v>
      </c>
      <c r="E144" s="83" t="s">
        <v>18</v>
      </c>
      <c r="F144" s="78" t="s">
        <v>32</v>
      </c>
      <c r="G144" s="8"/>
      <c r="H144" s="132" t="s">
        <v>551</v>
      </c>
      <c r="I144" s="19" t="s">
        <v>553</v>
      </c>
      <c r="J144" s="18" t="s">
        <v>48</v>
      </c>
      <c r="K144" s="140" t="s">
        <v>16</v>
      </c>
      <c r="L144" s="77">
        <v>280</v>
      </c>
      <c r="M144" s="77">
        <f t="shared" si="2"/>
        <v>560</v>
      </c>
    </row>
    <row r="145" spans="1:13" ht="31" customHeight="1">
      <c r="A145" s="26">
        <v>123</v>
      </c>
      <c r="B145" s="52" t="s">
        <v>177</v>
      </c>
      <c r="C145" s="77">
        <v>2018</v>
      </c>
      <c r="D145" s="77">
        <v>3</v>
      </c>
      <c r="E145" s="20" t="s">
        <v>19</v>
      </c>
      <c r="F145" s="122" t="s">
        <v>32</v>
      </c>
      <c r="G145" s="8"/>
      <c r="H145" s="132" t="s">
        <v>551</v>
      </c>
      <c r="I145" s="19" t="s">
        <v>553</v>
      </c>
      <c r="J145" s="18" t="s">
        <v>48</v>
      </c>
      <c r="K145" s="140" t="s">
        <v>16</v>
      </c>
      <c r="L145" s="77">
        <v>440</v>
      </c>
      <c r="M145" s="77">
        <f t="shared" si="2"/>
        <v>880</v>
      </c>
    </row>
    <row r="146" spans="1:13" ht="31" customHeight="1">
      <c r="A146" s="26">
        <v>124</v>
      </c>
      <c r="B146" s="47" t="s">
        <v>178</v>
      </c>
      <c r="C146" s="8">
        <v>1994</v>
      </c>
      <c r="D146" s="8">
        <v>5</v>
      </c>
      <c r="E146" s="8" t="s">
        <v>18</v>
      </c>
      <c r="F146" s="8" t="s">
        <v>454</v>
      </c>
      <c r="G146" s="8"/>
      <c r="H146" s="18" t="s">
        <v>43</v>
      </c>
      <c r="I146" s="18" t="s">
        <v>47</v>
      </c>
      <c r="J146" s="18" t="s">
        <v>48</v>
      </c>
      <c r="K146" s="18" t="s">
        <v>15</v>
      </c>
      <c r="L146" s="8">
        <v>160</v>
      </c>
      <c r="M146" s="8">
        <f t="shared" si="2"/>
        <v>320</v>
      </c>
    </row>
    <row r="147" spans="1:13" ht="31" customHeight="1">
      <c r="A147" s="26">
        <v>125</v>
      </c>
      <c r="B147" s="52" t="s">
        <v>179</v>
      </c>
      <c r="C147" s="77">
        <v>2017</v>
      </c>
      <c r="D147" s="77">
        <v>12</v>
      </c>
      <c r="E147" s="83" t="s">
        <v>18</v>
      </c>
      <c r="F147" s="78" t="s">
        <v>32</v>
      </c>
      <c r="G147" s="8"/>
      <c r="H147" s="132" t="s">
        <v>551</v>
      </c>
      <c r="I147" s="19" t="s">
        <v>553</v>
      </c>
      <c r="J147" s="18" t="s">
        <v>48</v>
      </c>
      <c r="K147" s="140" t="s">
        <v>16</v>
      </c>
      <c r="L147" s="77">
        <v>380</v>
      </c>
      <c r="M147" s="77">
        <f t="shared" si="2"/>
        <v>760</v>
      </c>
    </row>
    <row r="148" spans="1:13" ht="31" customHeight="1">
      <c r="A148" s="26">
        <v>126</v>
      </c>
      <c r="B148" s="56" t="s">
        <v>180</v>
      </c>
      <c r="C148" s="19">
        <v>1996</v>
      </c>
      <c r="D148" s="19">
        <v>8</v>
      </c>
      <c r="E148" s="18" t="s">
        <v>18</v>
      </c>
      <c r="F148" s="20" t="s">
        <v>455</v>
      </c>
      <c r="G148" s="20"/>
      <c r="H148" s="8" t="s">
        <v>551</v>
      </c>
      <c r="I148" s="20" t="s">
        <v>560</v>
      </c>
      <c r="J148" s="18" t="s">
        <v>48</v>
      </c>
      <c r="K148" s="83" t="s">
        <v>15</v>
      </c>
      <c r="L148" s="20">
        <v>180</v>
      </c>
      <c r="M148" s="20">
        <f t="shared" si="2"/>
        <v>360</v>
      </c>
    </row>
    <row r="149" spans="1:13" ht="31" customHeight="1">
      <c r="A149" s="26">
        <v>127</v>
      </c>
      <c r="B149" s="47" t="s">
        <v>181</v>
      </c>
      <c r="C149" s="8">
        <v>2004</v>
      </c>
      <c r="D149" s="8">
        <v>12</v>
      </c>
      <c r="E149" s="8" t="s">
        <v>18</v>
      </c>
      <c r="F149" s="8" t="s">
        <v>456</v>
      </c>
      <c r="G149" s="8"/>
      <c r="H149" s="18" t="s">
        <v>43</v>
      </c>
      <c r="I149" s="8" t="s">
        <v>44</v>
      </c>
      <c r="J149" s="18" t="s">
        <v>48</v>
      </c>
      <c r="K149" s="8" t="s">
        <v>16</v>
      </c>
      <c r="L149" s="8">
        <v>300</v>
      </c>
      <c r="M149" s="8">
        <f t="shared" si="2"/>
        <v>600</v>
      </c>
    </row>
    <row r="150" spans="1:13" ht="31" customHeight="1">
      <c r="A150" s="26">
        <v>128</v>
      </c>
      <c r="B150" s="47" t="s">
        <v>181</v>
      </c>
      <c r="C150" s="8">
        <v>2004</v>
      </c>
      <c r="D150" s="8">
        <v>12</v>
      </c>
      <c r="E150" s="8" t="s">
        <v>18</v>
      </c>
      <c r="F150" s="8" t="s">
        <v>457</v>
      </c>
      <c r="G150" s="8"/>
      <c r="H150" s="18" t="s">
        <v>43</v>
      </c>
      <c r="I150" s="8" t="s">
        <v>44</v>
      </c>
      <c r="J150" s="18" t="s">
        <v>48</v>
      </c>
      <c r="K150" s="8" t="s">
        <v>16</v>
      </c>
      <c r="L150" s="8">
        <v>300</v>
      </c>
      <c r="M150" s="8">
        <f t="shared" si="2"/>
        <v>600</v>
      </c>
    </row>
    <row r="151" spans="1:13" ht="31" customHeight="1">
      <c r="A151" s="26">
        <v>129</v>
      </c>
      <c r="B151" s="52" t="s">
        <v>182</v>
      </c>
      <c r="C151" s="77">
        <v>2017</v>
      </c>
      <c r="D151" s="77">
        <v>3</v>
      </c>
      <c r="E151" s="83" t="s">
        <v>18</v>
      </c>
      <c r="F151" s="78" t="s">
        <v>32</v>
      </c>
      <c r="G151" s="8"/>
      <c r="H151" s="8" t="s">
        <v>551</v>
      </c>
      <c r="I151" s="19" t="s">
        <v>553</v>
      </c>
      <c r="J151" s="18" t="s">
        <v>48</v>
      </c>
      <c r="K151" s="140" t="s">
        <v>16</v>
      </c>
      <c r="L151" s="77">
        <v>120</v>
      </c>
      <c r="M151" s="77">
        <f t="shared" si="2"/>
        <v>240</v>
      </c>
    </row>
    <row r="152" spans="1:13" ht="31" customHeight="1">
      <c r="A152" s="26">
        <v>130</v>
      </c>
      <c r="B152" s="47" t="s">
        <v>183</v>
      </c>
      <c r="C152" s="8">
        <v>1986</v>
      </c>
      <c r="D152" s="8">
        <v>6</v>
      </c>
      <c r="E152" s="8" t="s">
        <v>18</v>
      </c>
      <c r="F152" s="8" t="s">
        <v>458</v>
      </c>
      <c r="G152" s="8"/>
      <c r="H152" s="18" t="s">
        <v>43</v>
      </c>
      <c r="I152" s="8" t="s">
        <v>44</v>
      </c>
      <c r="J152" s="18" t="s">
        <v>48</v>
      </c>
      <c r="K152" s="8" t="s">
        <v>16</v>
      </c>
      <c r="L152" s="8">
        <v>180</v>
      </c>
      <c r="M152" s="8">
        <f t="shared" si="2"/>
        <v>360</v>
      </c>
    </row>
    <row r="153" spans="1:13" ht="31" customHeight="1">
      <c r="A153" s="26">
        <v>131</v>
      </c>
      <c r="B153" s="44" t="s">
        <v>184</v>
      </c>
      <c r="C153" s="20">
        <v>1982</v>
      </c>
      <c r="D153" s="20">
        <v>1</v>
      </c>
      <c r="E153" s="20" t="s">
        <v>29</v>
      </c>
      <c r="F153" s="20" t="s">
        <v>459</v>
      </c>
      <c r="G153" s="20"/>
      <c r="H153" s="20" t="s">
        <v>550</v>
      </c>
      <c r="I153" s="78" t="s">
        <v>552</v>
      </c>
      <c r="J153" s="18" t="s">
        <v>48</v>
      </c>
      <c r="K153" s="8" t="s">
        <v>15</v>
      </c>
      <c r="L153" s="20">
        <v>900</v>
      </c>
      <c r="M153" s="20">
        <f t="shared" si="2"/>
        <v>1800</v>
      </c>
    </row>
    <row r="154" spans="1:13" ht="31" customHeight="1">
      <c r="A154" s="26">
        <v>132</v>
      </c>
      <c r="B154" s="52" t="s">
        <v>185</v>
      </c>
      <c r="C154" s="77">
        <v>2017</v>
      </c>
      <c r="D154" s="77">
        <v>3</v>
      </c>
      <c r="E154" s="83" t="s">
        <v>18</v>
      </c>
      <c r="F154" s="78" t="s">
        <v>32</v>
      </c>
      <c r="G154" s="8"/>
      <c r="H154" s="8" t="s">
        <v>551</v>
      </c>
      <c r="I154" s="19" t="s">
        <v>553</v>
      </c>
      <c r="J154" s="18" t="s">
        <v>48</v>
      </c>
      <c r="K154" s="140" t="s">
        <v>16</v>
      </c>
      <c r="L154" s="77">
        <v>140</v>
      </c>
      <c r="M154" s="77">
        <f t="shared" si="2"/>
        <v>280</v>
      </c>
    </row>
    <row r="155" spans="1:13" ht="31" customHeight="1">
      <c r="A155" s="26">
        <v>133</v>
      </c>
      <c r="B155" s="45" t="s">
        <v>186</v>
      </c>
      <c r="C155" s="78">
        <v>2014</v>
      </c>
      <c r="D155" s="78">
        <v>6</v>
      </c>
      <c r="E155" s="78" t="s">
        <v>18</v>
      </c>
      <c r="F155" s="78" t="s">
        <v>434</v>
      </c>
      <c r="G155" s="20"/>
      <c r="H155" s="20" t="s">
        <v>550</v>
      </c>
      <c r="I155" s="78" t="s">
        <v>552</v>
      </c>
      <c r="J155" s="18" t="s">
        <v>48</v>
      </c>
      <c r="K155" s="8" t="s">
        <v>16</v>
      </c>
      <c r="L155" s="19">
        <v>700</v>
      </c>
      <c r="M155" s="19">
        <f t="shared" si="2"/>
        <v>1400</v>
      </c>
    </row>
    <row r="156" spans="1:13" ht="31" customHeight="1">
      <c r="A156" s="26">
        <v>134</v>
      </c>
      <c r="B156" s="45" t="s">
        <v>186</v>
      </c>
      <c r="C156" s="78">
        <v>2014</v>
      </c>
      <c r="D156" s="78">
        <v>6</v>
      </c>
      <c r="E156" s="78" t="s">
        <v>18</v>
      </c>
      <c r="F156" s="78" t="s">
        <v>434</v>
      </c>
      <c r="G156" s="20"/>
      <c r="H156" s="20" t="s">
        <v>550</v>
      </c>
      <c r="I156" s="78" t="s">
        <v>552</v>
      </c>
      <c r="J156" s="18" t="s">
        <v>48</v>
      </c>
      <c r="K156" s="8" t="s">
        <v>16</v>
      </c>
      <c r="L156" s="19">
        <v>700</v>
      </c>
      <c r="M156" s="19">
        <f t="shared" si="2"/>
        <v>1400</v>
      </c>
    </row>
    <row r="157" spans="1:13" ht="31" customHeight="1">
      <c r="A157" s="26">
        <v>135</v>
      </c>
      <c r="B157" s="61" t="s">
        <v>186</v>
      </c>
      <c r="C157" s="88">
        <v>2014</v>
      </c>
      <c r="D157" s="88">
        <v>6</v>
      </c>
      <c r="E157" s="88" t="s">
        <v>18</v>
      </c>
      <c r="F157" s="78" t="s">
        <v>434</v>
      </c>
      <c r="G157" s="125"/>
      <c r="H157" s="125" t="s">
        <v>550</v>
      </c>
      <c r="I157" s="78" t="s">
        <v>552</v>
      </c>
      <c r="J157" s="115" t="s">
        <v>48</v>
      </c>
      <c r="K157" s="132" t="s">
        <v>565</v>
      </c>
      <c r="L157" s="125">
        <v>700</v>
      </c>
      <c r="M157" s="125">
        <f t="shared" si="2"/>
        <v>1400</v>
      </c>
    </row>
    <row r="158" spans="1:13" ht="31" customHeight="1">
      <c r="A158" s="26">
        <v>136</v>
      </c>
      <c r="B158" s="45" t="s">
        <v>187</v>
      </c>
      <c r="C158" s="78">
        <v>2015</v>
      </c>
      <c r="D158" s="78">
        <v>6</v>
      </c>
      <c r="E158" s="78" t="s">
        <v>18</v>
      </c>
      <c r="F158" s="78" t="s">
        <v>434</v>
      </c>
      <c r="G158" s="20"/>
      <c r="H158" s="20" t="s">
        <v>550</v>
      </c>
      <c r="I158" s="78" t="s">
        <v>552</v>
      </c>
      <c r="J158" s="18" t="s">
        <v>48</v>
      </c>
      <c r="K158" s="8" t="s">
        <v>16</v>
      </c>
      <c r="L158" s="19">
        <v>750</v>
      </c>
      <c r="M158" s="19">
        <f t="shared" si="2"/>
        <v>1500</v>
      </c>
    </row>
    <row r="159" spans="1:13" ht="31" customHeight="1">
      <c r="A159" s="26">
        <v>137</v>
      </c>
      <c r="B159" s="45" t="s">
        <v>187</v>
      </c>
      <c r="C159" s="78">
        <v>2015</v>
      </c>
      <c r="D159" s="78">
        <v>6</v>
      </c>
      <c r="E159" s="78" t="s">
        <v>18</v>
      </c>
      <c r="F159" s="78" t="s">
        <v>434</v>
      </c>
      <c r="G159" s="20"/>
      <c r="H159" s="20" t="s">
        <v>550</v>
      </c>
      <c r="I159" s="78" t="s">
        <v>552</v>
      </c>
      <c r="J159" s="18" t="s">
        <v>48</v>
      </c>
      <c r="K159" s="8" t="s">
        <v>16</v>
      </c>
      <c r="L159" s="8">
        <v>750</v>
      </c>
      <c r="M159" s="8">
        <f t="shared" si="2"/>
        <v>1500</v>
      </c>
    </row>
    <row r="160" spans="1:13" ht="31" customHeight="1">
      <c r="A160" s="33">
        <v>138</v>
      </c>
      <c r="B160" s="62" t="s">
        <v>188</v>
      </c>
      <c r="C160" s="89" t="s">
        <v>373</v>
      </c>
      <c r="D160" s="89">
        <v>12</v>
      </c>
      <c r="E160" s="86" t="s">
        <v>18</v>
      </c>
      <c r="F160" s="106"/>
      <c r="G160" s="106"/>
      <c r="H160" s="106" t="s">
        <v>551</v>
      </c>
      <c r="I160" s="86" t="s">
        <v>553</v>
      </c>
      <c r="J160" s="110" t="s">
        <v>48</v>
      </c>
      <c r="K160" s="86" t="s">
        <v>16</v>
      </c>
      <c r="L160" s="89">
        <v>220</v>
      </c>
      <c r="M160" s="89">
        <f t="shared" si="2"/>
        <v>440</v>
      </c>
    </row>
    <row r="161" spans="1:13" ht="31" customHeight="1">
      <c r="A161" s="34">
        <v>138</v>
      </c>
      <c r="B161" s="63" t="s">
        <v>189</v>
      </c>
      <c r="C161" s="90">
        <v>2019</v>
      </c>
      <c r="D161" s="90">
        <v>6</v>
      </c>
      <c r="E161" s="87" t="s">
        <v>18</v>
      </c>
      <c r="F161" s="123" t="s">
        <v>32</v>
      </c>
      <c r="G161" s="107"/>
      <c r="H161" s="107" t="s">
        <v>551</v>
      </c>
      <c r="I161" s="87" t="s">
        <v>553</v>
      </c>
      <c r="J161" s="111" t="s">
        <v>48</v>
      </c>
      <c r="K161" s="141" t="s">
        <v>16</v>
      </c>
      <c r="L161" s="90">
        <v>0</v>
      </c>
      <c r="M161" s="90">
        <f t="shared" si="2"/>
        <v>0</v>
      </c>
    </row>
    <row r="162" spans="1:13" ht="31" customHeight="1">
      <c r="A162" s="34">
        <v>138</v>
      </c>
      <c r="B162" s="63" t="s">
        <v>190</v>
      </c>
      <c r="C162" s="90">
        <v>2016</v>
      </c>
      <c r="D162" s="90">
        <v>3</v>
      </c>
      <c r="E162" s="87" t="s">
        <v>18</v>
      </c>
      <c r="F162" s="123" t="s">
        <v>32</v>
      </c>
      <c r="G162" s="107"/>
      <c r="H162" s="107" t="s">
        <v>551</v>
      </c>
      <c r="I162" s="87" t="s">
        <v>553</v>
      </c>
      <c r="J162" s="111" t="s">
        <v>48</v>
      </c>
      <c r="K162" s="141" t="s">
        <v>16</v>
      </c>
      <c r="L162" s="90">
        <v>0</v>
      </c>
      <c r="M162" s="90">
        <f t="shared" si="2"/>
        <v>0</v>
      </c>
    </row>
    <row r="163" spans="1:13" ht="31" customHeight="1">
      <c r="A163" s="34">
        <v>138</v>
      </c>
      <c r="B163" s="63" t="s">
        <v>191</v>
      </c>
      <c r="C163" s="90">
        <v>2016</v>
      </c>
      <c r="D163" s="90">
        <v>3</v>
      </c>
      <c r="E163" s="87" t="s">
        <v>18</v>
      </c>
      <c r="F163" s="123" t="s">
        <v>32</v>
      </c>
      <c r="G163" s="107"/>
      <c r="H163" s="107" t="s">
        <v>551</v>
      </c>
      <c r="I163" s="87" t="s">
        <v>553</v>
      </c>
      <c r="J163" s="111" t="s">
        <v>48</v>
      </c>
      <c r="K163" s="141" t="s">
        <v>16</v>
      </c>
      <c r="L163" s="90">
        <v>0</v>
      </c>
      <c r="M163" s="90">
        <f t="shared" si="2"/>
        <v>0</v>
      </c>
    </row>
    <row r="164" spans="1:13" ht="31" customHeight="1">
      <c r="A164" s="29">
        <v>139</v>
      </c>
      <c r="B164" s="44" t="s">
        <v>192</v>
      </c>
      <c r="C164" s="20">
        <v>1990</v>
      </c>
      <c r="D164" s="20">
        <v>1</v>
      </c>
      <c r="E164" s="8" t="s">
        <v>19</v>
      </c>
      <c r="F164" s="20" t="s">
        <v>460</v>
      </c>
      <c r="G164" s="20"/>
      <c r="H164" s="83" t="s">
        <v>43</v>
      </c>
      <c r="I164" s="20" t="s">
        <v>554</v>
      </c>
      <c r="J164" s="18" t="s">
        <v>48</v>
      </c>
      <c r="K164" s="83" t="s">
        <v>15</v>
      </c>
      <c r="L164" s="20">
        <v>1600</v>
      </c>
      <c r="M164" s="20">
        <f t="shared" si="2"/>
        <v>3200</v>
      </c>
    </row>
    <row r="165" spans="1:13" ht="31" customHeight="1">
      <c r="A165" s="29">
        <v>140</v>
      </c>
      <c r="B165" s="56" t="s">
        <v>193</v>
      </c>
      <c r="C165" s="19">
        <v>1996</v>
      </c>
      <c r="D165" s="19">
        <v>5</v>
      </c>
      <c r="E165" s="18" t="s">
        <v>18</v>
      </c>
      <c r="F165" s="20" t="s">
        <v>461</v>
      </c>
      <c r="G165" s="20"/>
      <c r="H165" s="8" t="s">
        <v>551</v>
      </c>
      <c r="I165" s="20" t="s">
        <v>560</v>
      </c>
      <c r="J165" s="18" t="s">
        <v>48</v>
      </c>
      <c r="K165" s="83" t="s">
        <v>15</v>
      </c>
      <c r="L165" s="20">
        <v>240</v>
      </c>
      <c r="M165" s="20">
        <f t="shared" si="2"/>
        <v>480</v>
      </c>
    </row>
    <row r="166" spans="1:13" ht="31" customHeight="1">
      <c r="A166" s="29">
        <v>141</v>
      </c>
      <c r="B166" s="56" t="s">
        <v>194</v>
      </c>
      <c r="C166" s="19">
        <v>1996</v>
      </c>
      <c r="D166" s="19">
        <v>12</v>
      </c>
      <c r="E166" s="18" t="s">
        <v>18</v>
      </c>
      <c r="F166" s="20" t="s">
        <v>35</v>
      </c>
      <c r="G166" s="20"/>
      <c r="H166" s="8" t="s">
        <v>551</v>
      </c>
      <c r="I166" s="20" t="s">
        <v>560</v>
      </c>
      <c r="J166" s="18" t="s">
        <v>48</v>
      </c>
      <c r="K166" s="8" t="s">
        <v>16</v>
      </c>
      <c r="L166" s="20">
        <v>360</v>
      </c>
      <c r="M166" s="20">
        <f t="shared" si="2"/>
        <v>720</v>
      </c>
    </row>
    <row r="167" spans="1:13" ht="31" customHeight="1">
      <c r="A167" s="29">
        <v>142</v>
      </c>
      <c r="B167" s="56" t="s">
        <v>195</v>
      </c>
      <c r="C167" s="19">
        <v>1996</v>
      </c>
      <c r="D167" s="19">
        <v>12</v>
      </c>
      <c r="E167" s="18" t="s">
        <v>18</v>
      </c>
      <c r="F167" s="20" t="s">
        <v>35</v>
      </c>
      <c r="G167" s="20"/>
      <c r="H167" s="8" t="s">
        <v>551</v>
      </c>
      <c r="I167" s="20" t="s">
        <v>560</v>
      </c>
      <c r="J167" s="18" t="s">
        <v>48</v>
      </c>
      <c r="K167" s="8" t="s">
        <v>16</v>
      </c>
      <c r="L167" s="20">
        <v>320</v>
      </c>
      <c r="M167" s="20">
        <f t="shared" si="2"/>
        <v>640</v>
      </c>
    </row>
    <row r="168" spans="1:13" ht="31" customHeight="1">
      <c r="A168" s="29">
        <v>143</v>
      </c>
      <c r="B168" s="56" t="s">
        <v>196</v>
      </c>
      <c r="C168" s="19">
        <v>1996</v>
      </c>
      <c r="D168" s="19">
        <v>12</v>
      </c>
      <c r="E168" s="18" t="s">
        <v>18</v>
      </c>
      <c r="F168" s="20" t="s">
        <v>35</v>
      </c>
      <c r="G168" s="20"/>
      <c r="H168" s="8" t="s">
        <v>551</v>
      </c>
      <c r="I168" s="20" t="s">
        <v>560</v>
      </c>
      <c r="J168" s="18" t="s">
        <v>48</v>
      </c>
      <c r="K168" s="8" t="s">
        <v>16</v>
      </c>
      <c r="L168" s="20">
        <v>850</v>
      </c>
      <c r="M168" s="20">
        <f t="shared" si="2"/>
        <v>1700</v>
      </c>
    </row>
    <row r="169" spans="1:13" ht="31" customHeight="1">
      <c r="A169" s="29">
        <v>144</v>
      </c>
      <c r="B169" s="52" t="s">
        <v>197</v>
      </c>
      <c r="C169" s="77">
        <v>2017</v>
      </c>
      <c r="D169" s="77">
        <v>6</v>
      </c>
      <c r="E169" s="19" t="s">
        <v>18</v>
      </c>
      <c r="F169" s="78" t="s">
        <v>32</v>
      </c>
      <c r="G169" s="8"/>
      <c r="H169" s="8" t="s">
        <v>551</v>
      </c>
      <c r="I169" s="19" t="s">
        <v>553</v>
      </c>
      <c r="J169" s="18" t="s">
        <v>48</v>
      </c>
      <c r="K169" s="140" t="s">
        <v>16</v>
      </c>
      <c r="L169" s="77">
        <v>200</v>
      </c>
      <c r="M169" s="77">
        <f t="shared" si="2"/>
        <v>400</v>
      </c>
    </row>
    <row r="170" spans="1:13" ht="31" customHeight="1">
      <c r="A170" s="29">
        <v>145</v>
      </c>
      <c r="B170" s="56" t="s">
        <v>198</v>
      </c>
      <c r="C170" s="19">
        <v>1996</v>
      </c>
      <c r="D170" s="19">
        <v>1</v>
      </c>
      <c r="E170" s="18" t="s">
        <v>18</v>
      </c>
      <c r="F170" s="20" t="s">
        <v>462</v>
      </c>
      <c r="G170" s="20"/>
      <c r="H170" s="8" t="s">
        <v>551</v>
      </c>
      <c r="I170" s="20" t="s">
        <v>560</v>
      </c>
      <c r="J170" s="18" t="s">
        <v>48</v>
      </c>
      <c r="K170" s="83" t="s">
        <v>15</v>
      </c>
      <c r="L170" s="20">
        <v>100</v>
      </c>
      <c r="M170" s="20">
        <f t="shared" si="2"/>
        <v>200</v>
      </c>
    </row>
    <row r="171" spans="1:13" ht="31" customHeight="1">
      <c r="A171" s="29">
        <v>146</v>
      </c>
      <c r="B171" s="56" t="s">
        <v>199</v>
      </c>
      <c r="C171" s="19">
        <v>1996</v>
      </c>
      <c r="D171" s="19">
        <v>10</v>
      </c>
      <c r="E171" s="18" t="s">
        <v>18</v>
      </c>
      <c r="F171" s="20" t="s">
        <v>37</v>
      </c>
      <c r="G171" s="20"/>
      <c r="H171" s="8" t="s">
        <v>551</v>
      </c>
      <c r="I171" s="20" t="s">
        <v>560</v>
      </c>
      <c r="J171" s="18" t="s">
        <v>48</v>
      </c>
      <c r="K171" s="83" t="s">
        <v>15</v>
      </c>
      <c r="L171" s="20">
        <v>240</v>
      </c>
      <c r="M171" s="20">
        <f t="shared" si="2"/>
        <v>480</v>
      </c>
    </row>
    <row r="172" spans="1:13" ht="31" customHeight="1">
      <c r="A172" s="29">
        <v>147</v>
      </c>
      <c r="B172" s="56" t="s">
        <v>200</v>
      </c>
      <c r="C172" s="19">
        <v>1996</v>
      </c>
      <c r="D172" s="19">
        <v>12</v>
      </c>
      <c r="E172" s="18" t="s">
        <v>18</v>
      </c>
      <c r="F172" s="20" t="s">
        <v>37</v>
      </c>
      <c r="G172" s="20"/>
      <c r="H172" s="8" t="s">
        <v>551</v>
      </c>
      <c r="I172" s="20" t="s">
        <v>560</v>
      </c>
      <c r="J172" s="18" t="s">
        <v>48</v>
      </c>
      <c r="K172" s="83" t="s">
        <v>15</v>
      </c>
      <c r="L172" s="20">
        <v>240</v>
      </c>
      <c r="M172" s="20">
        <f t="shared" si="2"/>
        <v>480</v>
      </c>
    </row>
    <row r="173" spans="1:13" ht="31" customHeight="1">
      <c r="A173" s="29">
        <v>148</v>
      </c>
      <c r="B173" s="47" t="s">
        <v>201</v>
      </c>
      <c r="C173" s="8">
        <v>2013</v>
      </c>
      <c r="D173" s="8">
        <v>6</v>
      </c>
      <c r="E173" s="18" t="s">
        <v>18</v>
      </c>
      <c r="F173" s="18" t="s">
        <v>30</v>
      </c>
      <c r="G173" s="18"/>
      <c r="H173" s="18" t="s">
        <v>43</v>
      </c>
      <c r="I173" s="18" t="s">
        <v>47</v>
      </c>
      <c r="J173" s="18" t="s">
        <v>48</v>
      </c>
      <c r="K173" s="8" t="s">
        <v>16</v>
      </c>
      <c r="L173" s="18">
        <v>140</v>
      </c>
      <c r="M173" s="77">
        <f t="shared" si="2"/>
        <v>280</v>
      </c>
    </row>
    <row r="174" spans="1:13" ht="31" customHeight="1">
      <c r="A174" s="29">
        <v>149</v>
      </c>
      <c r="B174" s="52" t="s">
        <v>202</v>
      </c>
      <c r="C174" s="77">
        <v>2018</v>
      </c>
      <c r="D174" s="77">
        <v>3</v>
      </c>
      <c r="E174" s="20" t="s">
        <v>19</v>
      </c>
      <c r="F174" s="78" t="s">
        <v>32</v>
      </c>
      <c r="G174" s="8"/>
      <c r="H174" s="8" t="s">
        <v>551</v>
      </c>
      <c r="I174" s="19" t="s">
        <v>553</v>
      </c>
      <c r="J174" s="18" t="s">
        <v>48</v>
      </c>
      <c r="K174" s="140" t="s">
        <v>16</v>
      </c>
      <c r="L174" s="77">
        <v>160</v>
      </c>
      <c r="M174" s="77">
        <f t="shared" si="2"/>
        <v>320</v>
      </c>
    </row>
    <row r="175" spans="1:13" ht="31" customHeight="1">
      <c r="A175" s="29">
        <v>150</v>
      </c>
      <c r="B175" s="56" t="s">
        <v>203</v>
      </c>
      <c r="C175" s="19">
        <v>1995</v>
      </c>
      <c r="D175" s="19">
        <v>10</v>
      </c>
      <c r="E175" s="18" t="s">
        <v>18</v>
      </c>
      <c r="F175" s="20" t="s">
        <v>463</v>
      </c>
      <c r="G175" s="20"/>
      <c r="H175" s="8" t="s">
        <v>551</v>
      </c>
      <c r="I175" s="20" t="s">
        <v>560</v>
      </c>
      <c r="J175" s="18" t="s">
        <v>48</v>
      </c>
      <c r="K175" s="83" t="s">
        <v>15</v>
      </c>
      <c r="L175" s="20">
        <v>480</v>
      </c>
      <c r="M175" s="20">
        <f t="shared" si="2"/>
        <v>960</v>
      </c>
    </row>
    <row r="176" spans="1:13" ht="31" customHeight="1">
      <c r="A176" s="29">
        <v>151</v>
      </c>
      <c r="B176" s="64" t="s">
        <v>204</v>
      </c>
      <c r="C176" s="91">
        <v>1996</v>
      </c>
      <c r="D176" s="91">
        <v>6</v>
      </c>
      <c r="E176" s="104" t="s">
        <v>18</v>
      </c>
      <c r="F176" s="21" t="s">
        <v>37</v>
      </c>
      <c r="G176" s="21"/>
      <c r="H176" s="129" t="s">
        <v>551</v>
      </c>
      <c r="I176" s="20" t="s">
        <v>560</v>
      </c>
      <c r="J176" s="104" t="s">
        <v>48</v>
      </c>
      <c r="K176" s="131" t="s">
        <v>15</v>
      </c>
      <c r="L176" s="21">
        <v>260</v>
      </c>
      <c r="M176" s="21">
        <f t="shared" si="2"/>
        <v>520</v>
      </c>
    </row>
    <row r="177" spans="1:13" ht="31" customHeight="1">
      <c r="A177" s="29">
        <v>152</v>
      </c>
      <c r="B177" s="44" t="s">
        <v>205</v>
      </c>
      <c r="C177" s="20">
        <v>1996</v>
      </c>
      <c r="D177" s="20">
        <v>12</v>
      </c>
      <c r="E177" s="18" t="s">
        <v>18</v>
      </c>
      <c r="F177" s="20" t="s">
        <v>455</v>
      </c>
      <c r="G177" s="20"/>
      <c r="H177" s="8" t="s">
        <v>551</v>
      </c>
      <c r="I177" s="20" t="s">
        <v>560</v>
      </c>
      <c r="J177" s="18" t="s">
        <v>48</v>
      </c>
      <c r="K177" s="83" t="s">
        <v>15</v>
      </c>
      <c r="L177" s="20">
        <v>500</v>
      </c>
      <c r="M177" s="20">
        <f t="shared" si="2"/>
        <v>1000</v>
      </c>
    </row>
    <row r="178" spans="1:13" ht="31" customHeight="1">
      <c r="A178" s="31">
        <v>153</v>
      </c>
      <c r="B178" s="59" t="s">
        <v>206</v>
      </c>
      <c r="C178" s="86" t="s">
        <v>26</v>
      </c>
      <c r="D178" s="86">
        <v>5</v>
      </c>
      <c r="E178" s="110" t="s">
        <v>18</v>
      </c>
      <c r="F178" s="31"/>
      <c r="G178" s="31"/>
      <c r="H178" s="106" t="s">
        <v>551</v>
      </c>
      <c r="I178" s="31" t="s">
        <v>560</v>
      </c>
      <c r="J178" s="110" t="s">
        <v>48</v>
      </c>
      <c r="K178" s="120" t="s">
        <v>15</v>
      </c>
      <c r="L178" s="31">
        <v>240</v>
      </c>
      <c r="M178" s="31">
        <f t="shared" si="2"/>
        <v>480</v>
      </c>
    </row>
    <row r="179" spans="1:13" ht="31" customHeight="1">
      <c r="A179" s="32">
        <v>153</v>
      </c>
      <c r="B179" s="60" t="s">
        <v>205</v>
      </c>
      <c r="C179" s="87">
        <v>1996</v>
      </c>
      <c r="D179" s="87">
        <v>3</v>
      </c>
      <c r="E179" s="111" t="s">
        <v>18</v>
      </c>
      <c r="F179" s="32" t="s">
        <v>464</v>
      </c>
      <c r="G179" s="32"/>
      <c r="H179" s="107" t="s">
        <v>551</v>
      </c>
      <c r="I179" s="32" t="s">
        <v>560</v>
      </c>
      <c r="J179" s="111" t="s">
        <v>48</v>
      </c>
      <c r="K179" s="112" t="s">
        <v>15</v>
      </c>
      <c r="L179" s="32">
        <v>0</v>
      </c>
      <c r="M179" s="32">
        <f t="shared" si="2"/>
        <v>0</v>
      </c>
    </row>
    <row r="180" spans="1:13" ht="31" customHeight="1">
      <c r="A180" s="32">
        <v>153</v>
      </c>
      <c r="B180" s="60" t="s">
        <v>207</v>
      </c>
      <c r="C180" s="87">
        <v>1997</v>
      </c>
      <c r="D180" s="87">
        <v>2</v>
      </c>
      <c r="E180" s="111" t="s">
        <v>18</v>
      </c>
      <c r="F180" s="32" t="s">
        <v>465</v>
      </c>
      <c r="G180" s="32"/>
      <c r="H180" s="107" t="s">
        <v>551</v>
      </c>
      <c r="I180" s="32" t="s">
        <v>560</v>
      </c>
      <c r="J180" s="111" t="s">
        <v>48</v>
      </c>
      <c r="K180" s="112" t="s">
        <v>15</v>
      </c>
      <c r="L180" s="32">
        <v>0</v>
      </c>
      <c r="M180" s="32">
        <f t="shared" si="2"/>
        <v>0</v>
      </c>
    </row>
    <row r="181" spans="1:13" ht="31" customHeight="1">
      <c r="A181" s="35">
        <v>154</v>
      </c>
      <c r="B181" s="49" t="s">
        <v>208</v>
      </c>
      <c r="C181" s="8">
        <v>2010</v>
      </c>
      <c r="D181" s="8">
        <v>3</v>
      </c>
      <c r="E181" s="8" t="s">
        <v>19</v>
      </c>
      <c r="F181" s="20" t="s">
        <v>30</v>
      </c>
      <c r="G181" s="8"/>
      <c r="H181" s="8" t="s">
        <v>43</v>
      </c>
      <c r="I181" s="8" t="s">
        <v>46</v>
      </c>
      <c r="J181" s="18" t="s">
        <v>48</v>
      </c>
      <c r="K181" s="8" t="s">
        <v>16</v>
      </c>
      <c r="L181" s="18">
        <v>2400</v>
      </c>
      <c r="M181" s="8">
        <f t="shared" si="2"/>
        <v>4800</v>
      </c>
    </row>
    <row r="182" spans="1:13" ht="31" customHeight="1">
      <c r="A182" s="29">
        <v>155</v>
      </c>
      <c r="B182" s="56" t="s">
        <v>209</v>
      </c>
      <c r="C182" s="19">
        <v>1995</v>
      </c>
      <c r="D182" s="19">
        <v>6</v>
      </c>
      <c r="E182" s="8" t="s">
        <v>19</v>
      </c>
      <c r="F182" s="20" t="s">
        <v>466</v>
      </c>
      <c r="G182" s="20"/>
      <c r="H182" s="132" t="s">
        <v>551</v>
      </c>
      <c r="I182" s="20" t="s">
        <v>560</v>
      </c>
      <c r="J182" s="18" t="s">
        <v>48</v>
      </c>
      <c r="K182" s="8" t="s">
        <v>16</v>
      </c>
      <c r="L182" s="20">
        <v>240</v>
      </c>
      <c r="M182" s="20">
        <f t="shared" si="2"/>
        <v>480</v>
      </c>
    </row>
    <row r="183" spans="1:13" ht="31" customHeight="1">
      <c r="A183" s="35">
        <v>156</v>
      </c>
      <c r="B183" s="56" t="s">
        <v>210</v>
      </c>
      <c r="C183" s="19">
        <v>1996</v>
      </c>
      <c r="D183" s="19">
        <v>5</v>
      </c>
      <c r="E183" s="8" t="s">
        <v>19</v>
      </c>
      <c r="F183" s="20" t="s">
        <v>467</v>
      </c>
      <c r="G183" s="20"/>
      <c r="H183" s="8" t="s">
        <v>551</v>
      </c>
      <c r="I183" s="20" t="s">
        <v>560</v>
      </c>
      <c r="J183" s="18" t="s">
        <v>48</v>
      </c>
      <c r="K183" s="8" t="s">
        <v>16</v>
      </c>
      <c r="L183" s="20">
        <v>200</v>
      </c>
      <c r="M183" s="20">
        <f t="shared" si="2"/>
        <v>400</v>
      </c>
    </row>
    <row r="184" spans="1:13" ht="31" customHeight="1">
      <c r="A184" s="29">
        <v>157</v>
      </c>
      <c r="B184" s="56" t="s">
        <v>211</v>
      </c>
      <c r="C184" s="19">
        <v>1996</v>
      </c>
      <c r="D184" s="19">
        <v>12</v>
      </c>
      <c r="E184" s="18" t="s">
        <v>18</v>
      </c>
      <c r="F184" s="20" t="s">
        <v>41</v>
      </c>
      <c r="G184" s="20"/>
      <c r="H184" s="132" t="s">
        <v>551</v>
      </c>
      <c r="I184" s="20" t="s">
        <v>560</v>
      </c>
      <c r="J184" s="18" t="s">
        <v>48</v>
      </c>
      <c r="K184" s="8" t="s">
        <v>16</v>
      </c>
      <c r="L184" s="20">
        <v>240</v>
      </c>
      <c r="M184" s="20">
        <f t="shared" si="2"/>
        <v>480</v>
      </c>
    </row>
    <row r="185" spans="1:13" ht="31" customHeight="1">
      <c r="A185" s="35">
        <v>158</v>
      </c>
      <c r="B185" s="56" t="s">
        <v>212</v>
      </c>
      <c r="C185" s="19">
        <v>1996</v>
      </c>
      <c r="D185" s="19">
        <v>12</v>
      </c>
      <c r="E185" s="18" t="s">
        <v>18</v>
      </c>
      <c r="F185" s="20" t="s">
        <v>468</v>
      </c>
      <c r="G185" s="20"/>
      <c r="H185" s="132" t="s">
        <v>551</v>
      </c>
      <c r="I185" s="20" t="s">
        <v>560</v>
      </c>
      <c r="J185" s="18" t="s">
        <v>48</v>
      </c>
      <c r="K185" s="8" t="s">
        <v>16</v>
      </c>
      <c r="L185" s="20">
        <v>240</v>
      </c>
      <c r="M185" s="20">
        <f t="shared" si="2"/>
        <v>480</v>
      </c>
    </row>
    <row r="186" spans="1:13" ht="31" customHeight="1">
      <c r="A186" s="29">
        <v>159</v>
      </c>
      <c r="B186" s="44" t="s">
        <v>213</v>
      </c>
      <c r="C186" s="20">
        <v>2006</v>
      </c>
      <c r="D186" s="20">
        <v>1</v>
      </c>
      <c r="E186" s="18" t="s">
        <v>18</v>
      </c>
      <c r="F186" s="20" t="s">
        <v>33</v>
      </c>
      <c r="G186" s="20"/>
      <c r="H186" s="83" t="s">
        <v>43</v>
      </c>
      <c r="I186" s="20" t="s">
        <v>554</v>
      </c>
      <c r="J186" s="18" t="s">
        <v>48</v>
      </c>
      <c r="K186" s="83" t="s">
        <v>15</v>
      </c>
      <c r="L186" s="20">
        <v>100</v>
      </c>
      <c r="M186" s="20">
        <f t="shared" si="2"/>
        <v>200</v>
      </c>
    </row>
    <row r="187" spans="1:13" ht="31" customHeight="1">
      <c r="A187" s="35">
        <v>160</v>
      </c>
      <c r="B187" s="56" t="s">
        <v>214</v>
      </c>
      <c r="C187" s="19">
        <v>2000</v>
      </c>
      <c r="D187" s="19">
        <v>1</v>
      </c>
      <c r="E187" s="18" t="s">
        <v>18</v>
      </c>
      <c r="F187" s="20" t="s">
        <v>469</v>
      </c>
      <c r="G187" s="20"/>
      <c r="H187" s="8" t="s">
        <v>551</v>
      </c>
      <c r="I187" s="20" t="s">
        <v>560</v>
      </c>
      <c r="J187" s="18" t="s">
        <v>48</v>
      </c>
      <c r="K187" s="83" t="s">
        <v>15</v>
      </c>
      <c r="L187" s="20">
        <v>320</v>
      </c>
      <c r="M187" s="20">
        <f t="shared" si="2"/>
        <v>640</v>
      </c>
    </row>
    <row r="188" spans="1:13" ht="31" customHeight="1">
      <c r="A188" s="29">
        <v>161</v>
      </c>
      <c r="B188" s="52" t="s">
        <v>215</v>
      </c>
      <c r="C188" s="77">
        <v>2014</v>
      </c>
      <c r="D188" s="77">
        <v>4</v>
      </c>
      <c r="E188" s="20" t="s">
        <v>19</v>
      </c>
      <c r="F188" s="78" t="s">
        <v>32</v>
      </c>
      <c r="G188" s="8"/>
      <c r="H188" s="132" t="s">
        <v>551</v>
      </c>
      <c r="I188" s="19" t="s">
        <v>553</v>
      </c>
      <c r="J188" s="18" t="s">
        <v>48</v>
      </c>
      <c r="K188" s="140" t="s">
        <v>16</v>
      </c>
      <c r="L188" s="77">
        <v>160</v>
      </c>
      <c r="M188" s="77">
        <f t="shared" si="2"/>
        <v>320</v>
      </c>
    </row>
    <row r="189" spans="1:13" ht="31" customHeight="1">
      <c r="A189" s="35">
        <v>162</v>
      </c>
      <c r="B189" s="52" t="s">
        <v>216</v>
      </c>
      <c r="C189" s="77">
        <v>2014</v>
      </c>
      <c r="D189" s="77">
        <v>9</v>
      </c>
      <c r="E189" s="19" t="s">
        <v>18</v>
      </c>
      <c r="F189" s="78" t="s">
        <v>32</v>
      </c>
      <c r="G189" s="8"/>
      <c r="H189" s="132" t="s">
        <v>551</v>
      </c>
      <c r="I189" s="19" t="s">
        <v>553</v>
      </c>
      <c r="J189" s="18" t="s">
        <v>48</v>
      </c>
      <c r="K189" s="140" t="s">
        <v>16</v>
      </c>
      <c r="L189" s="77">
        <v>300</v>
      </c>
      <c r="M189" s="77">
        <f t="shared" si="2"/>
        <v>600</v>
      </c>
    </row>
    <row r="190" spans="1:13" ht="31" customHeight="1">
      <c r="A190" s="33">
        <v>163</v>
      </c>
      <c r="B190" s="62" t="s">
        <v>217</v>
      </c>
      <c r="C190" s="89" t="s">
        <v>374</v>
      </c>
      <c r="D190" s="89">
        <v>6</v>
      </c>
      <c r="E190" s="86" t="s">
        <v>18</v>
      </c>
      <c r="F190" s="106"/>
      <c r="G190" s="106"/>
      <c r="H190" s="106" t="s">
        <v>551</v>
      </c>
      <c r="I190" s="86" t="s">
        <v>553</v>
      </c>
      <c r="J190" s="110" t="s">
        <v>48</v>
      </c>
      <c r="K190" s="142" t="s">
        <v>16</v>
      </c>
      <c r="L190" s="89">
        <v>160</v>
      </c>
      <c r="M190" s="89">
        <f t="shared" si="2"/>
        <v>320</v>
      </c>
    </row>
    <row r="191" spans="1:13" ht="31" customHeight="1">
      <c r="A191" s="34">
        <v>163</v>
      </c>
      <c r="B191" s="63" t="s">
        <v>218</v>
      </c>
      <c r="C191" s="90">
        <v>2016</v>
      </c>
      <c r="D191" s="90">
        <v>3</v>
      </c>
      <c r="E191" s="112" t="s">
        <v>18</v>
      </c>
      <c r="F191" s="123" t="s">
        <v>32</v>
      </c>
      <c r="G191" s="107"/>
      <c r="H191" s="107" t="s">
        <v>551</v>
      </c>
      <c r="I191" s="87" t="s">
        <v>553</v>
      </c>
      <c r="J191" s="111" t="s">
        <v>48</v>
      </c>
      <c r="K191" s="141" t="s">
        <v>16</v>
      </c>
      <c r="L191" s="90">
        <v>0</v>
      </c>
      <c r="M191" s="90">
        <f t="shared" si="2"/>
        <v>0</v>
      </c>
    </row>
    <row r="192" spans="1:13" ht="31" customHeight="1">
      <c r="A192" s="34">
        <v>163</v>
      </c>
      <c r="B192" s="63" t="s">
        <v>219</v>
      </c>
      <c r="C192" s="90">
        <v>2017</v>
      </c>
      <c r="D192" s="90">
        <v>3</v>
      </c>
      <c r="E192" s="112" t="s">
        <v>18</v>
      </c>
      <c r="F192" s="123" t="s">
        <v>32</v>
      </c>
      <c r="G192" s="107"/>
      <c r="H192" s="107" t="s">
        <v>551</v>
      </c>
      <c r="I192" s="87" t="s">
        <v>553</v>
      </c>
      <c r="J192" s="111" t="s">
        <v>48</v>
      </c>
      <c r="K192" s="141" t="s">
        <v>16</v>
      </c>
      <c r="L192" s="90">
        <v>0</v>
      </c>
      <c r="M192" s="90">
        <f t="shared" si="2"/>
        <v>0</v>
      </c>
    </row>
    <row r="193" spans="1:13" ht="31" customHeight="1">
      <c r="A193" s="29">
        <v>164</v>
      </c>
      <c r="B193" s="52" t="s">
        <v>220</v>
      </c>
      <c r="C193" s="77">
        <v>2014</v>
      </c>
      <c r="D193" s="77">
        <v>6</v>
      </c>
      <c r="E193" s="19" t="s">
        <v>18</v>
      </c>
      <c r="F193" s="78" t="s">
        <v>32</v>
      </c>
      <c r="G193" s="8"/>
      <c r="H193" s="8" t="s">
        <v>551</v>
      </c>
      <c r="I193" s="19" t="s">
        <v>553</v>
      </c>
      <c r="J193" s="18" t="s">
        <v>48</v>
      </c>
      <c r="K193" s="140" t="s">
        <v>16</v>
      </c>
      <c r="L193" s="77">
        <v>200</v>
      </c>
      <c r="M193" s="77">
        <f t="shared" si="2"/>
        <v>400</v>
      </c>
    </row>
    <row r="194" spans="1:13" ht="31" customHeight="1">
      <c r="A194" s="29">
        <v>165</v>
      </c>
      <c r="B194" s="52" t="s">
        <v>221</v>
      </c>
      <c r="C194" s="77">
        <v>2016</v>
      </c>
      <c r="D194" s="77">
        <v>9</v>
      </c>
      <c r="E194" s="19" t="s">
        <v>18</v>
      </c>
      <c r="F194" s="78" t="s">
        <v>32</v>
      </c>
      <c r="G194" s="8"/>
      <c r="H194" s="8" t="s">
        <v>551</v>
      </c>
      <c r="I194" s="19" t="s">
        <v>553</v>
      </c>
      <c r="J194" s="18" t="s">
        <v>48</v>
      </c>
      <c r="K194" s="140" t="s">
        <v>16</v>
      </c>
      <c r="L194" s="77">
        <v>380</v>
      </c>
      <c r="M194" s="77">
        <f t="shared" si="2"/>
        <v>760</v>
      </c>
    </row>
    <row r="195" spans="1:13" ht="31" customHeight="1">
      <c r="A195" s="33">
        <v>166</v>
      </c>
      <c r="B195" s="62" t="s">
        <v>222</v>
      </c>
      <c r="C195" s="89" t="s">
        <v>375</v>
      </c>
      <c r="D195" s="89">
        <v>4</v>
      </c>
      <c r="E195" s="86" t="s">
        <v>18</v>
      </c>
      <c r="F195" s="106"/>
      <c r="G195" s="106"/>
      <c r="H195" s="106" t="s">
        <v>551</v>
      </c>
      <c r="I195" s="86" t="s">
        <v>553</v>
      </c>
      <c r="J195" s="110" t="s">
        <v>48</v>
      </c>
      <c r="K195" s="142" t="s">
        <v>16</v>
      </c>
      <c r="L195" s="89">
        <v>200</v>
      </c>
      <c r="M195" s="89">
        <f t="shared" si="2"/>
        <v>400</v>
      </c>
    </row>
    <row r="196" spans="1:13" ht="31" customHeight="1">
      <c r="A196" s="34">
        <v>166</v>
      </c>
      <c r="B196" s="63" t="s">
        <v>223</v>
      </c>
      <c r="C196" s="90">
        <v>2017</v>
      </c>
      <c r="D196" s="90">
        <v>1</v>
      </c>
      <c r="E196" s="87" t="s">
        <v>18</v>
      </c>
      <c r="F196" s="107" t="s">
        <v>14</v>
      </c>
      <c r="G196" s="107"/>
      <c r="H196" s="107" t="s">
        <v>551</v>
      </c>
      <c r="I196" s="87" t="s">
        <v>553</v>
      </c>
      <c r="J196" s="111" t="s">
        <v>48</v>
      </c>
      <c r="K196" s="141" t="s">
        <v>16</v>
      </c>
      <c r="L196" s="90">
        <v>0</v>
      </c>
      <c r="M196" s="90">
        <f t="shared" si="2"/>
        <v>0</v>
      </c>
    </row>
    <row r="197" spans="1:13" ht="31" customHeight="1">
      <c r="A197" s="34">
        <v>166</v>
      </c>
      <c r="B197" s="63" t="s">
        <v>224</v>
      </c>
      <c r="C197" s="90">
        <v>2018</v>
      </c>
      <c r="D197" s="90">
        <v>3</v>
      </c>
      <c r="E197" s="87" t="s">
        <v>18</v>
      </c>
      <c r="F197" s="123" t="s">
        <v>32</v>
      </c>
      <c r="G197" s="107"/>
      <c r="H197" s="107" t="s">
        <v>551</v>
      </c>
      <c r="I197" s="87" t="s">
        <v>553</v>
      </c>
      <c r="J197" s="111" t="s">
        <v>48</v>
      </c>
      <c r="K197" s="141" t="s">
        <v>16</v>
      </c>
      <c r="L197" s="90">
        <v>0</v>
      </c>
      <c r="M197" s="90">
        <f t="shared" si="2"/>
        <v>0</v>
      </c>
    </row>
    <row r="198" spans="1:13" ht="31" customHeight="1">
      <c r="A198" s="29">
        <v>167</v>
      </c>
      <c r="B198" s="52" t="s">
        <v>225</v>
      </c>
      <c r="C198" s="77">
        <v>2017</v>
      </c>
      <c r="D198" s="77">
        <v>6</v>
      </c>
      <c r="E198" s="19" t="s">
        <v>18</v>
      </c>
      <c r="F198" s="78" t="s">
        <v>32</v>
      </c>
      <c r="G198" s="8"/>
      <c r="H198" s="132" t="s">
        <v>551</v>
      </c>
      <c r="I198" s="19" t="s">
        <v>553</v>
      </c>
      <c r="J198" s="18" t="s">
        <v>48</v>
      </c>
      <c r="K198" s="140" t="s">
        <v>16</v>
      </c>
      <c r="L198" s="77">
        <v>240</v>
      </c>
      <c r="M198" s="77">
        <f t="shared" si="2"/>
        <v>480</v>
      </c>
    </row>
    <row r="199" spans="1:13" ht="31" customHeight="1">
      <c r="A199" s="33">
        <v>168</v>
      </c>
      <c r="B199" s="62" t="s">
        <v>226</v>
      </c>
      <c r="C199" s="89" t="s">
        <v>374</v>
      </c>
      <c r="D199" s="89">
        <v>7</v>
      </c>
      <c r="E199" s="86" t="s">
        <v>18</v>
      </c>
      <c r="F199" s="106"/>
      <c r="G199" s="106"/>
      <c r="H199" s="106" t="s">
        <v>551</v>
      </c>
      <c r="I199" s="86" t="s">
        <v>553</v>
      </c>
      <c r="J199" s="110" t="s">
        <v>48</v>
      </c>
      <c r="K199" s="142" t="s">
        <v>16</v>
      </c>
      <c r="L199" s="89">
        <v>240</v>
      </c>
      <c r="M199" s="89">
        <f t="shared" si="2"/>
        <v>480</v>
      </c>
    </row>
    <row r="200" spans="1:13" ht="31" customHeight="1">
      <c r="A200" s="34">
        <v>168</v>
      </c>
      <c r="B200" s="63" t="s">
        <v>225</v>
      </c>
      <c r="C200" s="90">
        <v>2017</v>
      </c>
      <c r="D200" s="90">
        <v>1</v>
      </c>
      <c r="E200" s="112" t="s">
        <v>18</v>
      </c>
      <c r="F200" s="107" t="s">
        <v>14</v>
      </c>
      <c r="G200" s="107"/>
      <c r="H200" s="107" t="s">
        <v>551</v>
      </c>
      <c r="I200" s="87" t="s">
        <v>553</v>
      </c>
      <c r="J200" s="111" t="s">
        <v>48</v>
      </c>
      <c r="K200" s="141" t="s">
        <v>16</v>
      </c>
      <c r="L200" s="90">
        <v>0</v>
      </c>
      <c r="M200" s="90">
        <f t="shared" si="2"/>
        <v>0</v>
      </c>
    </row>
    <row r="201" spans="1:13" ht="31" customHeight="1">
      <c r="A201" s="34">
        <v>168</v>
      </c>
      <c r="B201" s="63" t="s">
        <v>227</v>
      </c>
      <c r="C201" s="90">
        <v>2016</v>
      </c>
      <c r="D201" s="90">
        <v>6</v>
      </c>
      <c r="E201" s="112" t="s">
        <v>18</v>
      </c>
      <c r="F201" s="123" t="s">
        <v>32</v>
      </c>
      <c r="G201" s="107"/>
      <c r="H201" s="107" t="s">
        <v>551</v>
      </c>
      <c r="I201" s="87" t="s">
        <v>553</v>
      </c>
      <c r="J201" s="111" t="s">
        <v>48</v>
      </c>
      <c r="K201" s="141" t="s">
        <v>16</v>
      </c>
      <c r="L201" s="90">
        <v>0</v>
      </c>
      <c r="M201" s="90">
        <f t="shared" si="2"/>
        <v>0</v>
      </c>
    </row>
    <row r="202" spans="1:13" ht="31" customHeight="1">
      <c r="A202" s="36">
        <v>169</v>
      </c>
      <c r="B202" s="65" t="s">
        <v>228</v>
      </c>
      <c r="C202" s="92">
        <v>1986</v>
      </c>
      <c r="D202" s="92">
        <v>12</v>
      </c>
      <c r="E202" s="92" t="s">
        <v>18</v>
      </c>
      <c r="F202" s="92" t="s">
        <v>470</v>
      </c>
      <c r="G202" s="92"/>
      <c r="H202" s="133" t="s">
        <v>43</v>
      </c>
      <c r="I202" s="92" t="s">
        <v>44</v>
      </c>
      <c r="J202" s="114" t="s">
        <v>48</v>
      </c>
      <c r="K202" s="92" t="s">
        <v>16</v>
      </c>
      <c r="L202" s="92">
        <v>1200</v>
      </c>
      <c r="M202" s="92">
        <f t="shared" si="2"/>
        <v>2400</v>
      </c>
    </row>
    <row r="203" spans="1:13" ht="31" customHeight="1">
      <c r="A203" s="29">
        <v>170</v>
      </c>
      <c r="B203" s="56" t="s">
        <v>229</v>
      </c>
      <c r="C203" s="19">
        <v>1990</v>
      </c>
      <c r="D203" s="19">
        <v>5</v>
      </c>
      <c r="E203" s="18" t="s">
        <v>18</v>
      </c>
      <c r="F203" s="20" t="s">
        <v>471</v>
      </c>
      <c r="G203" s="20"/>
      <c r="H203" s="8" t="s">
        <v>551</v>
      </c>
      <c r="I203" s="20" t="s">
        <v>560</v>
      </c>
      <c r="J203" s="18" t="s">
        <v>48</v>
      </c>
      <c r="K203" s="83" t="s">
        <v>15</v>
      </c>
      <c r="L203" s="20">
        <v>440</v>
      </c>
      <c r="M203" s="20">
        <f t="shared" si="2"/>
        <v>880</v>
      </c>
    </row>
    <row r="204" spans="1:13" ht="31" customHeight="1">
      <c r="A204" s="33">
        <v>171</v>
      </c>
      <c r="B204" s="62" t="s">
        <v>230</v>
      </c>
      <c r="C204" s="89" t="s">
        <v>374</v>
      </c>
      <c r="D204" s="89">
        <v>9</v>
      </c>
      <c r="E204" s="86" t="s">
        <v>18</v>
      </c>
      <c r="F204" s="106"/>
      <c r="G204" s="106"/>
      <c r="H204" s="106" t="s">
        <v>551</v>
      </c>
      <c r="I204" s="86" t="s">
        <v>553</v>
      </c>
      <c r="J204" s="110" t="s">
        <v>48</v>
      </c>
      <c r="K204" s="142" t="s">
        <v>16</v>
      </c>
      <c r="L204" s="89">
        <v>140</v>
      </c>
      <c r="M204" s="89">
        <f t="shared" si="2"/>
        <v>280</v>
      </c>
    </row>
    <row r="205" spans="1:13" ht="31" customHeight="1">
      <c r="A205" s="34">
        <v>171</v>
      </c>
      <c r="B205" s="63" t="s">
        <v>231</v>
      </c>
      <c r="C205" s="90">
        <v>2016</v>
      </c>
      <c r="D205" s="90">
        <v>3</v>
      </c>
      <c r="E205" s="112" t="s">
        <v>18</v>
      </c>
      <c r="F205" s="123" t="s">
        <v>32</v>
      </c>
      <c r="G205" s="107"/>
      <c r="H205" s="107" t="s">
        <v>551</v>
      </c>
      <c r="I205" s="87" t="s">
        <v>553</v>
      </c>
      <c r="J205" s="111" t="s">
        <v>48</v>
      </c>
      <c r="K205" s="141" t="s">
        <v>16</v>
      </c>
      <c r="L205" s="90">
        <v>0</v>
      </c>
      <c r="M205" s="90">
        <f t="shared" si="2"/>
        <v>0</v>
      </c>
    </row>
    <row r="206" spans="1:13" ht="31" customHeight="1">
      <c r="A206" s="34">
        <v>171</v>
      </c>
      <c r="B206" s="63" t="s">
        <v>232</v>
      </c>
      <c r="C206" s="90">
        <v>2017</v>
      </c>
      <c r="D206" s="90">
        <v>6</v>
      </c>
      <c r="E206" s="112" t="s">
        <v>18</v>
      </c>
      <c r="F206" s="123" t="s">
        <v>32</v>
      </c>
      <c r="G206" s="107"/>
      <c r="H206" s="107" t="s">
        <v>551</v>
      </c>
      <c r="I206" s="87" t="s">
        <v>553</v>
      </c>
      <c r="J206" s="111" t="s">
        <v>48</v>
      </c>
      <c r="K206" s="141" t="s">
        <v>16</v>
      </c>
      <c r="L206" s="90">
        <v>0</v>
      </c>
      <c r="M206" s="90">
        <f t="shared" si="2"/>
        <v>0</v>
      </c>
    </row>
    <row r="207" spans="1:13" ht="31" customHeight="1">
      <c r="A207" s="37">
        <v>172</v>
      </c>
      <c r="B207" s="66" t="s">
        <v>233</v>
      </c>
      <c r="C207" s="93">
        <v>2018</v>
      </c>
      <c r="D207" s="93">
        <v>12</v>
      </c>
      <c r="E207" s="95" t="s">
        <v>18</v>
      </c>
      <c r="F207" s="124" t="s">
        <v>32</v>
      </c>
      <c r="G207" s="92"/>
      <c r="H207" s="92" t="s">
        <v>551</v>
      </c>
      <c r="I207" s="95" t="s">
        <v>553</v>
      </c>
      <c r="J207" s="114" t="s">
        <v>48</v>
      </c>
      <c r="K207" s="143" t="s">
        <v>16</v>
      </c>
      <c r="L207" s="93">
        <v>100</v>
      </c>
      <c r="M207" s="93">
        <f t="shared" ref="M207:M270" si="3">L207*2</f>
        <v>200</v>
      </c>
    </row>
    <row r="208" spans="1:13" ht="31" customHeight="1">
      <c r="A208" s="29">
        <v>173</v>
      </c>
      <c r="B208" s="56" t="s">
        <v>234</v>
      </c>
      <c r="C208" s="19">
        <v>1996</v>
      </c>
      <c r="D208" s="19">
        <v>7</v>
      </c>
      <c r="E208" s="18" t="s">
        <v>18</v>
      </c>
      <c r="F208" s="20" t="s">
        <v>472</v>
      </c>
      <c r="G208" s="20"/>
      <c r="H208" s="132" t="s">
        <v>551</v>
      </c>
      <c r="I208" s="20" t="s">
        <v>560</v>
      </c>
      <c r="J208" s="18" t="s">
        <v>48</v>
      </c>
      <c r="K208" s="83" t="s">
        <v>15</v>
      </c>
      <c r="L208" s="20">
        <v>80</v>
      </c>
      <c r="M208" s="20">
        <f t="shared" si="3"/>
        <v>160</v>
      </c>
    </row>
    <row r="209" spans="1:13" ht="31" customHeight="1">
      <c r="A209" s="29">
        <v>174</v>
      </c>
      <c r="B209" s="56" t="s">
        <v>235</v>
      </c>
      <c r="C209" s="19">
        <v>1996</v>
      </c>
      <c r="D209" s="19">
        <v>6</v>
      </c>
      <c r="E209" s="8" t="s">
        <v>19</v>
      </c>
      <c r="F209" s="20" t="s">
        <v>450</v>
      </c>
      <c r="G209" s="20"/>
      <c r="H209" s="8" t="s">
        <v>551</v>
      </c>
      <c r="I209" s="20" t="s">
        <v>560</v>
      </c>
      <c r="J209" s="18" t="s">
        <v>48</v>
      </c>
      <c r="K209" s="8" t="s">
        <v>16</v>
      </c>
      <c r="L209" s="20">
        <v>300</v>
      </c>
      <c r="M209" s="20">
        <f t="shared" si="3"/>
        <v>600</v>
      </c>
    </row>
    <row r="210" spans="1:13" ht="31" customHeight="1">
      <c r="A210" s="29">
        <v>175</v>
      </c>
      <c r="B210" s="56" t="s">
        <v>236</v>
      </c>
      <c r="C210" s="19">
        <v>1996</v>
      </c>
      <c r="D210" s="19">
        <v>5</v>
      </c>
      <c r="E210" s="8" t="s">
        <v>19</v>
      </c>
      <c r="F210" s="20" t="s">
        <v>450</v>
      </c>
      <c r="G210" s="20"/>
      <c r="H210" s="8" t="s">
        <v>551</v>
      </c>
      <c r="I210" s="20" t="s">
        <v>560</v>
      </c>
      <c r="J210" s="18" t="s">
        <v>48</v>
      </c>
      <c r="K210" s="83" t="s">
        <v>15</v>
      </c>
      <c r="L210" s="20">
        <v>260</v>
      </c>
      <c r="M210" s="20">
        <f t="shared" si="3"/>
        <v>520</v>
      </c>
    </row>
    <row r="211" spans="1:13" ht="31" customHeight="1">
      <c r="A211" s="29">
        <v>176</v>
      </c>
      <c r="B211" s="56" t="s">
        <v>237</v>
      </c>
      <c r="C211" s="19">
        <v>1996</v>
      </c>
      <c r="D211" s="19">
        <v>12</v>
      </c>
      <c r="E211" s="18" t="s">
        <v>18</v>
      </c>
      <c r="F211" s="20" t="s">
        <v>35</v>
      </c>
      <c r="G211" s="20"/>
      <c r="H211" s="8" t="s">
        <v>551</v>
      </c>
      <c r="I211" s="20" t="s">
        <v>560</v>
      </c>
      <c r="J211" s="18" t="s">
        <v>48</v>
      </c>
      <c r="K211" s="8" t="s">
        <v>16</v>
      </c>
      <c r="L211" s="20">
        <v>320</v>
      </c>
      <c r="M211" s="20">
        <f t="shared" si="3"/>
        <v>640</v>
      </c>
    </row>
    <row r="212" spans="1:13" ht="31" customHeight="1">
      <c r="A212" s="37">
        <v>177</v>
      </c>
      <c r="B212" s="66" t="s">
        <v>238</v>
      </c>
      <c r="C212" s="93">
        <v>2019</v>
      </c>
      <c r="D212" s="93">
        <v>6</v>
      </c>
      <c r="E212" s="113" t="s">
        <v>18</v>
      </c>
      <c r="F212" s="124" t="s">
        <v>32</v>
      </c>
      <c r="G212" s="92"/>
      <c r="H212" s="92" t="s">
        <v>551</v>
      </c>
      <c r="I212" s="95" t="s">
        <v>553</v>
      </c>
      <c r="J212" s="114" t="s">
        <v>48</v>
      </c>
      <c r="K212" s="143" t="s">
        <v>16</v>
      </c>
      <c r="L212" s="93">
        <v>120</v>
      </c>
      <c r="M212" s="93">
        <f t="shared" si="3"/>
        <v>240</v>
      </c>
    </row>
    <row r="213" spans="1:13" ht="31" customHeight="1">
      <c r="A213" s="31">
        <v>178</v>
      </c>
      <c r="B213" s="59" t="s">
        <v>239</v>
      </c>
      <c r="C213" s="86" t="s">
        <v>26</v>
      </c>
      <c r="D213" s="86">
        <v>12</v>
      </c>
      <c r="E213" s="110" t="s">
        <v>18</v>
      </c>
      <c r="F213" s="31"/>
      <c r="G213" s="31"/>
      <c r="H213" s="106" t="s">
        <v>551</v>
      </c>
      <c r="I213" s="31" t="s">
        <v>560</v>
      </c>
      <c r="J213" s="110" t="s">
        <v>48</v>
      </c>
      <c r="K213" s="120" t="s">
        <v>15</v>
      </c>
      <c r="L213" s="31">
        <v>460</v>
      </c>
      <c r="M213" s="31">
        <f t="shared" si="3"/>
        <v>920</v>
      </c>
    </row>
    <row r="214" spans="1:13" ht="31" customHeight="1">
      <c r="A214" s="32">
        <v>178</v>
      </c>
      <c r="B214" s="60" t="s">
        <v>240</v>
      </c>
      <c r="C214" s="87">
        <v>1998</v>
      </c>
      <c r="D214" s="87">
        <v>1</v>
      </c>
      <c r="E214" s="111" t="s">
        <v>18</v>
      </c>
      <c r="F214" s="32" t="s">
        <v>40</v>
      </c>
      <c r="G214" s="32"/>
      <c r="H214" s="107" t="s">
        <v>551</v>
      </c>
      <c r="I214" s="32" t="s">
        <v>560</v>
      </c>
      <c r="J214" s="111" t="s">
        <v>48</v>
      </c>
      <c r="K214" s="112" t="s">
        <v>15</v>
      </c>
      <c r="L214" s="32">
        <v>0</v>
      </c>
      <c r="M214" s="32">
        <f t="shared" si="3"/>
        <v>0</v>
      </c>
    </row>
    <row r="215" spans="1:13" ht="31" customHeight="1">
      <c r="A215" s="32">
        <v>178</v>
      </c>
      <c r="B215" s="60" t="s">
        <v>241</v>
      </c>
      <c r="C215" s="87">
        <v>1998</v>
      </c>
      <c r="D215" s="87">
        <v>1</v>
      </c>
      <c r="E215" s="111" t="s">
        <v>18</v>
      </c>
      <c r="F215" s="32" t="s">
        <v>473</v>
      </c>
      <c r="G215" s="32"/>
      <c r="H215" s="107" t="s">
        <v>551</v>
      </c>
      <c r="I215" s="32" t="s">
        <v>560</v>
      </c>
      <c r="J215" s="111" t="s">
        <v>48</v>
      </c>
      <c r="K215" s="112" t="s">
        <v>15</v>
      </c>
      <c r="L215" s="32">
        <v>0</v>
      </c>
      <c r="M215" s="32">
        <f t="shared" si="3"/>
        <v>0</v>
      </c>
    </row>
    <row r="216" spans="1:13" ht="31" customHeight="1">
      <c r="A216" s="32">
        <v>178</v>
      </c>
      <c r="B216" s="60" t="s">
        <v>242</v>
      </c>
      <c r="C216" s="87">
        <v>1995</v>
      </c>
      <c r="D216" s="87">
        <v>3</v>
      </c>
      <c r="E216" s="111" t="s">
        <v>18</v>
      </c>
      <c r="F216" s="32" t="s">
        <v>474</v>
      </c>
      <c r="G216" s="32"/>
      <c r="H216" s="107" t="s">
        <v>551</v>
      </c>
      <c r="I216" s="32" t="s">
        <v>560</v>
      </c>
      <c r="J216" s="111" t="s">
        <v>48</v>
      </c>
      <c r="K216" s="112" t="s">
        <v>15</v>
      </c>
      <c r="L216" s="32">
        <v>0</v>
      </c>
      <c r="M216" s="32">
        <f t="shared" si="3"/>
        <v>0</v>
      </c>
    </row>
    <row r="217" spans="1:13" ht="31" customHeight="1">
      <c r="A217" s="32">
        <v>178</v>
      </c>
      <c r="B217" s="60" t="s">
        <v>243</v>
      </c>
      <c r="C217" s="87">
        <v>1997</v>
      </c>
      <c r="D217" s="87">
        <v>1</v>
      </c>
      <c r="E217" s="111" t="s">
        <v>18</v>
      </c>
      <c r="F217" s="32" t="s">
        <v>475</v>
      </c>
      <c r="G217" s="32"/>
      <c r="H217" s="107" t="s">
        <v>551</v>
      </c>
      <c r="I217" s="32" t="s">
        <v>560</v>
      </c>
      <c r="J217" s="111" t="s">
        <v>48</v>
      </c>
      <c r="K217" s="112" t="s">
        <v>15</v>
      </c>
      <c r="L217" s="32">
        <v>0</v>
      </c>
      <c r="M217" s="32">
        <f t="shared" si="3"/>
        <v>0</v>
      </c>
    </row>
    <row r="218" spans="1:13" ht="31" customHeight="1">
      <c r="A218" s="32">
        <v>178</v>
      </c>
      <c r="B218" s="60" t="s">
        <v>244</v>
      </c>
      <c r="C218" s="87">
        <v>2000</v>
      </c>
      <c r="D218" s="87">
        <v>1</v>
      </c>
      <c r="E218" s="111" t="s">
        <v>18</v>
      </c>
      <c r="F218" s="32" t="s">
        <v>36</v>
      </c>
      <c r="G218" s="32"/>
      <c r="H218" s="107" t="s">
        <v>551</v>
      </c>
      <c r="I218" s="32" t="s">
        <v>560</v>
      </c>
      <c r="J218" s="111" t="s">
        <v>48</v>
      </c>
      <c r="K218" s="112" t="s">
        <v>15</v>
      </c>
      <c r="L218" s="32">
        <v>0</v>
      </c>
      <c r="M218" s="32">
        <f t="shared" si="3"/>
        <v>0</v>
      </c>
    </row>
    <row r="219" spans="1:13" ht="31" customHeight="1">
      <c r="A219" s="32">
        <v>178</v>
      </c>
      <c r="B219" s="60" t="s">
        <v>245</v>
      </c>
      <c r="C219" s="87">
        <v>1989</v>
      </c>
      <c r="D219" s="87">
        <v>3</v>
      </c>
      <c r="E219" s="111" t="s">
        <v>18</v>
      </c>
      <c r="F219" s="32" t="s">
        <v>476</v>
      </c>
      <c r="G219" s="32"/>
      <c r="H219" s="107" t="s">
        <v>551</v>
      </c>
      <c r="I219" s="32" t="s">
        <v>560</v>
      </c>
      <c r="J219" s="111" t="s">
        <v>48</v>
      </c>
      <c r="K219" s="112" t="s">
        <v>15</v>
      </c>
      <c r="L219" s="32">
        <v>0</v>
      </c>
      <c r="M219" s="32">
        <f t="shared" si="3"/>
        <v>0</v>
      </c>
    </row>
    <row r="220" spans="1:13" ht="31" customHeight="1">
      <c r="A220" s="32">
        <v>178</v>
      </c>
      <c r="B220" s="60" t="s">
        <v>246</v>
      </c>
      <c r="C220" s="87">
        <v>1997</v>
      </c>
      <c r="D220" s="87">
        <v>2</v>
      </c>
      <c r="E220" s="111" t="s">
        <v>18</v>
      </c>
      <c r="F220" s="32" t="s">
        <v>477</v>
      </c>
      <c r="G220" s="32"/>
      <c r="H220" s="107" t="s">
        <v>551</v>
      </c>
      <c r="I220" s="32" t="s">
        <v>560</v>
      </c>
      <c r="J220" s="111" t="s">
        <v>48</v>
      </c>
      <c r="K220" s="112" t="s">
        <v>15</v>
      </c>
      <c r="L220" s="32">
        <v>0</v>
      </c>
      <c r="M220" s="32">
        <f t="shared" si="3"/>
        <v>0</v>
      </c>
    </row>
    <row r="221" spans="1:13" ht="31" customHeight="1">
      <c r="A221" s="29">
        <v>179</v>
      </c>
      <c r="B221" s="44" t="s">
        <v>247</v>
      </c>
      <c r="C221" s="20">
        <v>1990</v>
      </c>
      <c r="D221" s="20">
        <v>1</v>
      </c>
      <c r="E221" s="8" t="s">
        <v>19</v>
      </c>
      <c r="F221" s="20" t="s">
        <v>478</v>
      </c>
      <c r="G221" s="20"/>
      <c r="H221" s="83" t="s">
        <v>43</v>
      </c>
      <c r="I221" s="20" t="s">
        <v>554</v>
      </c>
      <c r="J221" s="18" t="s">
        <v>48</v>
      </c>
      <c r="K221" s="83" t="s">
        <v>15</v>
      </c>
      <c r="L221" s="20">
        <v>1400</v>
      </c>
      <c r="M221" s="20">
        <f t="shared" si="3"/>
        <v>2800</v>
      </c>
    </row>
    <row r="222" spans="1:13" ht="31" customHeight="1">
      <c r="A222" s="37">
        <v>180</v>
      </c>
      <c r="B222" s="67" t="s">
        <v>248</v>
      </c>
      <c r="C222" s="94">
        <v>2000</v>
      </c>
      <c r="D222" s="94">
        <v>1</v>
      </c>
      <c r="E222" s="114" t="s">
        <v>18</v>
      </c>
      <c r="F222" s="94" t="s">
        <v>34</v>
      </c>
      <c r="G222" s="94"/>
      <c r="H222" s="83" t="s">
        <v>43</v>
      </c>
      <c r="I222" s="20" t="s">
        <v>554</v>
      </c>
      <c r="J222" s="114" t="s">
        <v>48</v>
      </c>
      <c r="K222" s="113" t="s">
        <v>15</v>
      </c>
      <c r="L222" s="94">
        <v>420</v>
      </c>
      <c r="M222" s="94">
        <f t="shared" si="3"/>
        <v>840</v>
      </c>
    </row>
    <row r="223" spans="1:13" ht="31" customHeight="1">
      <c r="A223" s="37">
        <v>181</v>
      </c>
      <c r="B223" s="66" t="s">
        <v>249</v>
      </c>
      <c r="C223" s="93">
        <v>2018</v>
      </c>
      <c r="D223" s="93">
        <v>1</v>
      </c>
      <c r="E223" s="95" t="s">
        <v>18</v>
      </c>
      <c r="F223" s="92" t="s">
        <v>31</v>
      </c>
      <c r="G223" s="92"/>
      <c r="H223" s="92" t="s">
        <v>551</v>
      </c>
      <c r="I223" s="95" t="s">
        <v>553</v>
      </c>
      <c r="J223" s="114" t="s">
        <v>48</v>
      </c>
      <c r="K223" s="143" t="s">
        <v>16</v>
      </c>
      <c r="L223" s="93">
        <v>260</v>
      </c>
      <c r="M223" s="93">
        <f t="shared" si="3"/>
        <v>520</v>
      </c>
    </row>
    <row r="224" spans="1:13" ht="31" customHeight="1">
      <c r="A224" s="37">
        <v>182</v>
      </c>
      <c r="B224" s="66" t="s">
        <v>23</v>
      </c>
      <c r="C224" s="93">
        <v>2017</v>
      </c>
      <c r="D224" s="93">
        <v>1</v>
      </c>
      <c r="E224" s="95" t="s">
        <v>18</v>
      </c>
      <c r="F224" s="92" t="s">
        <v>31</v>
      </c>
      <c r="G224" s="92"/>
      <c r="H224" s="92" t="s">
        <v>551</v>
      </c>
      <c r="I224" s="95" t="s">
        <v>553</v>
      </c>
      <c r="J224" s="114" t="s">
        <v>48</v>
      </c>
      <c r="K224" s="143" t="s">
        <v>16</v>
      </c>
      <c r="L224" s="93">
        <v>180</v>
      </c>
      <c r="M224" s="93">
        <f t="shared" si="3"/>
        <v>360</v>
      </c>
    </row>
    <row r="225" spans="1:13" ht="31" customHeight="1">
      <c r="A225" s="37">
        <v>183</v>
      </c>
      <c r="B225" s="67" t="s">
        <v>250</v>
      </c>
      <c r="C225" s="94">
        <v>2005</v>
      </c>
      <c r="D225" s="94">
        <v>1</v>
      </c>
      <c r="E225" s="114" t="s">
        <v>18</v>
      </c>
      <c r="F225" s="94" t="s">
        <v>479</v>
      </c>
      <c r="G225" s="94"/>
      <c r="H225" s="83" t="s">
        <v>43</v>
      </c>
      <c r="I225" s="20" t="s">
        <v>554</v>
      </c>
      <c r="J225" s="114" t="s">
        <v>48</v>
      </c>
      <c r="K225" s="113" t="s">
        <v>15</v>
      </c>
      <c r="L225" s="94">
        <v>500</v>
      </c>
      <c r="M225" s="94">
        <f t="shared" si="3"/>
        <v>1000</v>
      </c>
    </row>
    <row r="226" spans="1:13" ht="31" customHeight="1">
      <c r="A226" s="37">
        <v>184</v>
      </c>
      <c r="B226" s="68" t="s">
        <v>251</v>
      </c>
      <c r="C226" s="95">
        <v>1997</v>
      </c>
      <c r="D226" s="95">
        <v>4</v>
      </c>
      <c r="E226" s="114" t="s">
        <v>18</v>
      </c>
      <c r="F226" s="94" t="s">
        <v>480</v>
      </c>
      <c r="G226" s="94"/>
      <c r="H226" s="134" t="s">
        <v>551</v>
      </c>
      <c r="I226" s="94" t="s">
        <v>560</v>
      </c>
      <c r="J226" s="114" t="s">
        <v>48</v>
      </c>
      <c r="K226" s="113" t="s">
        <v>15</v>
      </c>
      <c r="L226" s="94">
        <v>120</v>
      </c>
      <c r="M226" s="94">
        <f t="shared" si="3"/>
        <v>240</v>
      </c>
    </row>
    <row r="227" spans="1:13" ht="31" customHeight="1">
      <c r="A227" s="37">
        <v>185</v>
      </c>
      <c r="B227" s="66" t="s">
        <v>252</v>
      </c>
      <c r="C227" s="93">
        <v>2016</v>
      </c>
      <c r="D227" s="93">
        <v>3</v>
      </c>
      <c r="E227" s="94" t="s">
        <v>19</v>
      </c>
      <c r="F227" s="124" t="s">
        <v>32</v>
      </c>
      <c r="G227" s="92"/>
      <c r="H227" s="134" t="s">
        <v>551</v>
      </c>
      <c r="I227" s="95" t="s">
        <v>553</v>
      </c>
      <c r="J227" s="114" t="s">
        <v>48</v>
      </c>
      <c r="K227" s="143" t="s">
        <v>16</v>
      </c>
      <c r="L227" s="93">
        <v>360</v>
      </c>
      <c r="M227" s="93">
        <f t="shared" si="3"/>
        <v>720</v>
      </c>
    </row>
    <row r="228" spans="1:13" ht="31" customHeight="1">
      <c r="A228" s="37">
        <v>186</v>
      </c>
      <c r="B228" s="66" t="s">
        <v>252</v>
      </c>
      <c r="C228" s="93">
        <v>2016</v>
      </c>
      <c r="D228" s="93">
        <v>6</v>
      </c>
      <c r="E228" s="95" t="s">
        <v>18</v>
      </c>
      <c r="F228" s="124" t="s">
        <v>32</v>
      </c>
      <c r="G228" s="92"/>
      <c r="H228" s="134" t="s">
        <v>551</v>
      </c>
      <c r="I228" s="95" t="s">
        <v>553</v>
      </c>
      <c r="J228" s="114" t="s">
        <v>48</v>
      </c>
      <c r="K228" s="143" t="s">
        <v>16</v>
      </c>
      <c r="L228" s="93">
        <v>280</v>
      </c>
      <c r="M228" s="93">
        <f t="shared" si="3"/>
        <v>560</v>
      </c>
    </row>
    <row r="229" spans="1:13" ht="31" customHeight="1">
      <c r="A229" s="37">
        <v>187</v>
      </c>
      <c r="B229" s="65" t="s">
        <v>253</v>
      </c>
      <c r="C229" s="95">
        <v>1996</v>
      </c>
      <c r="D229" s="95">
        <v>12</v>
      </c>
      <c r="E229" s="114" t="s">
        <v>18</v>
      </c>
      <c r="F229" s="94" t="s">
        <v>41</v>
      </c>
      <c r="G229" s="94"/>
      <c r="H229" s="134" t="s">
        <v>551</v>
      </c>
      <c r="I229" s="94" t="s">
        <v>560</v>
      </c>
      <c r="J229" s="114" t="s">
        <v>48</v>
      </c>
      <c r="K229" s="92" t="s">
        <v>16</v>
      </c>
      <c r="L229" s="94">
        <v>420</v>
      </c>
      <c r="M229" s="94">
        <f t="shared" si="3"/>
        <v>840</v>
      </c>
    </row>
    <row r="230" spans="1:13" ht="31" customHeight="1">
      <c r="A230" s="37">
        <v>188</v>
      </c>
      <c r="B230" s="65" t="s">
        <v>253</v>
      </c>
      <c r="C230" s="95">
        <v>1996</v>
      </c>
      <c r="D230" s="95">
        <v>12</v>
      </c>
      <c r="E230" s="114" t="s">
        <v>18</v>
      </c>
      <c r="F230" s="94" t="s">
        <v>466</v>
      </c>
      <c r="G230" s="94"/>
      <c r="H230" s="134" t="s">
        <v>551</v>
      </c>
      <c r="I230" s="94" t="s">
        <v>560</v>
      </c>
      <c r="J230" s="114" t="s">
        <v>48</v>
      </c>
      <c r="K230" s="92" t="s">
        <v>16</v>
      </c>
      <c r="L230" s="94">
        <v>420</v>
      </c>
      <c r="M230" s="94">
        <f t="shared" si="3"/>
        <v>840</v>
      </c>
    </row>
    <row r="231" spans="1:13" ht="31" customHeight="1">
      <c r="A231" s="37">
        <v>189</v>
      </c>
      <c r="B231" s="66" t="s">
        <v>254</v>
      </c>
      <c r="C231" s="93">
        <v>2016</v>
      </c>
      <c r="D231" s="93">
        <v>3</v>
      </c>
      <c r="E231" s="94" t="s">
        <v>19</v>
      </c>
      <c r="F231" s="124" t="s">
        <v>32</v>
      </c>
      <c r="G231" s="92"/>
      <c r="H231" s="134" t="s">
        <v>551</v>
      </c>
      <c r="I231" s="95" t="s">
        <v>553</v>
      </c>
      <c r="J231" s="114" t="s">
        <v>48</v>
      </c>
      <c r="K231" s="143" t="s">
        <v>16</v>
      </c>
      <c r="L231" s="93">
        <v>380</v>
      </c>
      <c r="M231" s="93">
        <f t="shared" si="3"/>
        <v>760</v>
      </c>
    </row>
    <row r="232" spans="1:13" ht="31" customHeight="1">
      <c r="A232" s="33">
        <v>190</v>
      </c>
      <c r="B232" s="62" t="s">
        <v>255</v>
      </c>
      <c r="C232" s="89">
        <v>2018</v>
      </c>
      <c r="D232" s="89">
        <v>4</v>
      </c>
      <c r="E232" s="31" t="s">
        <v>379</v>
      </c>
      <c r="F232" s="106"/>
      <c r="G232" s="106"/>
      <c r="H232" s="106" t="s">
        <v>551</v>
      </c>
      <c r="I232" s="86" t="s">
        <v>553</v>
      </c>
      <c r="J232" s="110" t="s">
        <v>48</v>
      </c>
      <c r="K232" s="142" t="s">
        <v>16</v>
      </c>
      <c r="L232" s="89">
        <v>220</v>
      </c>
      <c r="M232" s="89">
        <f t="shared" si="3"/>
        <v>440</v>
      </c>
    </row>
    <row r="233" spans="1:13" ht="31" customHeight="1">
      <c r="A233" s="34">
        <v>190</v>
      </c>
      <c r="B233" s="63" t="s">
        <v>256</v>
      </c>
      <c r="C233" s="90">
        <v>2018</v>
      </c>
      <c r="D233" s="90">
        <v>1</v>
      </c>
      <c r="E233" s="32" t="s">
        <v>19</v>
      </c>
      <c r="F233" s="107" t="s">
        <v>14</v>
      </c>
      <c r="G233" s="107"/>
      <c r="H233" s="107" t="s">
        <v>551</v>
      </c>
      <c r="I233" s="87" t="s">
        <v>553</v>
      </c>
      <c r="J233" s="111" t="s">
        <v>48</v>
      </c>
      <c r="K233" s="141" t="s">
        <v>16</v>
      </c>
      <c r="L233" s="90">
        <v>0</v>
      </c>
      <c r="M233" s="90">
        <f t="shared" si="3"/>
        <v>0</v>
      </c>
    </row>
    <row r="234" spans="1:13" ht="31" customHeight="1">
      <c r="A234" s="34">
        <v>190</v>
      </c>
      <c r="B234" s="63" t="s">
        <v>256</v>
      </c>
      <c r="C234" s="90">
        <v>2018</v>
      </c>
      <c r="D234" s="90">
        <v>3</v>
      </c>
      <c r="E234" s="112" t="s">
        <v>18</v>
      </c>
      <c r="F234" s="123" t="s">
        <v>32</v>
      </c>
      <c r="G234" s="107"/>
      <c r="H234" s="107" t="s">
        <v>551</v>
      </c>
      <c r="I234" s="87" t="s">
        <v>553</v>
      </c>
      <c r="J234" s="111" t="s">
        <v>48</v>
      </c>
      <c r="K234" s="141" t="s">
        <v>16</v>
      </c>
      <c r="L234" s="90">
        <v>0</v>
      </c>
      <c r="M234" s="90">
        <f t="shared" si="3"/>
        <v>0</v>
      </c>
    </row>
    <row r="235" spans="1:13" ht="31" customHeight="1">
      <c r="A235" s="29">
        <v>191</v>
      </c>
      <c r="B235" s="52" t="s">
        <v>257</v>
      </c>
      <c r="C235" s="77">
        <v>2019</v>
      </c>
      <c r="D235" s="77">
        <v>6</v>
      </c>
      <c r="E235" s="19" t="s">
        <v>18</v>
      </c>
      <c r="F235" s="78" t="s">
        <v>32</v>
      </c>
      <c r="G235" s="8"/>
      <c r="H235" s="132" t="s">
        <v>551</v>
      </c>
      <c r="I235" s="19" t="s">
        <v>553</v>
      </c>
      <c r="J235" s="18" t="s">
        <v>48</v>
      </c>
      <c r="K235" s="140" t="s">
        <v>16</v>
      </c>
      <c r="L235" s="77">
        <v>240</v>
      </c>
      <c r="M235" s="77">
        <f t="shared" si="3"/>
        <v>480</v>
      </c>
    </row>
    <row r="236" spans="1:13" ht="31" customHeight="1">
      <c r="A236" s="29">
        <v>192</v>
      </c>
      <c r="B236" s="52" t="s">
        <v>258</v>
      </c>
      <c r="C236" s="77">
        <v>2014</v>
      </c>
      <c r="D236" s="77">
        <v>3</v>
      </c>
      <c r="E236" s="20" t="s">
        <v>19</v>
      </c>
      <c r="F236" s="78" t="s">
        <v>32</v>
      </c>
      <c r="G236" s="8"/>
      <c r="H236" s="8" t="s">
        <v>551</v>
      </c>
      <c r="I236" s="19" t="s">
        <v>553</v>
      </c>
      <c r="J236" s="18" t="s">
        <v>48</v>
      </c>
      <c r="K236" s="140" t="s">
        <v>16</v>
      </c>
      <c r="L236" s="77">
        <v>120</v>
      </c>
      <c r="M236" s="77">
        <f t="shared" si="3"/>
        <v>240</v>
      </c>
    </row>
    <row r="237" spans="1:13" ht="31" customHeight="1">
      <c r="A237" s="29">
        <v>193</v>
      </c>
      <c r="B237" s="52" t="s">
        <v>259</v>
      </c>
      <c r="C237" s="77">
        <v>2017</v>
      </c>
      <c r="D237" s="77">
        <v>6</v>
      </c>
      <c r="E237" s="83" t="s">
        <v>18</v>
      </c>
      <c r="F237" s="78" t="s">
        <v>32</v>
      </c>
      <c r="G237" s="8"/>
      <c r="H237" s="8" t="s">
        <v>551</v>
      </c>
      <c r="I237" s="19" t="s">
        <v>553</v>
      </c>
      <c r="J237" s="18" t="s">
        <v>48</v>
      </c>
      <c r="K237" s="140" t="s">
        <v>16</v>
      </c>
      <c r="L237" s="77">
        <v>200</v>
      </c>
      <c r="M237" s="77">
        <f t="shared" si="3"/>
        <v>400</v>
      </c>
    </row>
    <row r="238" spans="1:13" ht="31" customHeight="1">
      <c r="A238" s="20">
        <v>194</v>
      </c>
      <c r="B238" s="56" t="s">
        <v>260</v>
      </c>
      <c r="C238" s="19">
        <v>1997</v>
      </c>
      <c r="D238" s="19">
        <v>12</v>
      </c>
      <c r="E238" s="18" t="s">
        <v>18</v>
      </c>
      <c r="F238" s="20" t="s">
        <v>450</v>
      </c>
      <c r="G238" s="20"/>
      <c r="H238" s="132" t="s">
        <v>551</v>
      </c>
      <c r="I238" s="20" t="s">
        <v>560</v>
      </c>
      <c r="J238" s="18" t="s">
        <v>48</v>
      </c>
      <c r="K238" s="8" t="s">
        <v>16</v>
      </c>
      <c r="L238" s="20">
        <v>550</v>
      </c>
      <c r="M238" s="20">
        <f t="shared" si="3"/>
        <v>1100</v>
      </c>
    </row>
    <row r="239" spans="1:13" ht="31" customHeight="1">
      <c r="A239" s="29">
        <v>195</v>
      </c>
      <c r="B239" s="47" t="s">
        <v>261</v>
      </c>
      <c r="C239" s="8">
        <v>1998</v>
      </c>
      <c r="D239" s="8">
        <v>12</v>
      </c>
      <c r="E239" s="8" t="s">
        <v>18</v>
      </c>
      <c r="F239" s="8" t="s">
        <v>481</v>
      </c>
      <c r="G239" s="8"/>
      <c r="H239" s="115" t="s">
        <v>43</v>
      </c>
      <c r="I239" s="8" t="s">
        <v>44</v>
      </c>
      <c r="J239" s="18" t="s">
        <v>48</v>
      </c>
      <c r="K239" s="8" t="s">
        <v>16</v>
      </c>
      <c r="L239" s="8">
        <v>900</v>
      </c>
      <c r="M239" s="8">
        <f t="shared" si="3"/>
        <v>1800</v>
      </c>
    </row>
    <row r="240" spans="1:13" ht="31" customHeight="1">
      <c r="A240" s="29">
        <v>196</v>
      </c>
      <c r="B240" s="52" t="s">
        <v>262</v>
      </c>
      <c r="C240" s="77">
        <v>2017</v>
      </c>
      <c r="D240" s="77">
        <v>3</v>
      </c>
      <c r="E240" s="19" t="s">
        <v>18</v>
      </c>
      <c r="F240" s="78" t="s">
        <v>32</v>
      </c>
      <c r="G240" s="8"/>
      <c r="H240" s="132" t="s">
        <v>551</v>
      </c>
      <c r="I240" s="19" t="s">
        <v>553</v>
      </c>
      <c r="J240" s="18" t="s">
        <v>48</v>
      </c>
      <c r="K240" s="140" t="s">
        <v>16</v>
      </c>
      <c r="L240" s="77">
        <v>120</v>
      </c>
      <c r="M240" s="77">
        <f t="shared" si="3"/>
        <v>240</v>
      </c>
    </row>
    <row r="241" spans="1:13" ht="31" customHeight="1">
      <c r="A241" s="29">
        <v>197</v>
      </c>
      <c r="B241" s="69" t="s">
        <v>263</v>
      </c>
      <c r="C241" s="96">
        <v>1997</v>
      </c>
      <c r="D241" s="96">
        <v>3</v>
      </c>
      <c r="E241" s="115" t="s">
        <v>18</v>
      </c>
      <c r="F241" s="125" t="s">
        <v>482</v>
      </c>
      <c r="G241" s="125"/>
      <c r="H241" s="132" t="s">
        <v>551</v>
      </c>
      <c r="I241" s="20" t="s">
        <v>560</v>
      </c>
      <c r="J241" s="115" t="s">
        <v>48</v>
      </c>
      <c r="K241" s="144" t="s">
        <v>15</v>
      </c>
      <c r="L241" s="125">
        <v>120</v>
      </c>
      <c r="M241" s="125">
        <f t="shared" si="3"/>
        <v>240</v>
      </c>
    </row>
    <row r="242" spans="1:13" ht="31" customHeight="1">
      <c r="A242" s="20">
        <v>198</v>
      </c>
      <c r="B242" s="47" t="s">
        <v>264</v>
      </c>
      <c r="C242" s="8">
        <v>1998</v>
      </c>
      <c r="D242" s="8">
        <v>12</v>
      </c>
      <c r="E242" s="8" t="s">
        <v>18</v>
      </c>
      <c r="F242" s="8" t="s">
        <v>483</v>
      </c>
      <c r="G242" s="8"/>
      <c r="H242" s="115" t="s">
        <v>43</v>
      </c>
      <c r="I242" s="8" t="s">
        <v>44</v>
      </c>
      <c r="J242" s="18" t="s">
        <v>48</v>
      </c>
      <c r="K242" s="8" t="s">
        <v>16</v>
      </c>
      <c r="L242" s="8">
        <v>300</v>
      </c>
      <c r="M242" s="8">
        <f t="shared" si="3"/>
        <v>600</v>
      </c>
    </row>
    <row r="243" spans="1:13" ht="31" customHeight="1">
      <c r="A243" s="29">
        <v>199</v>
      </c>
      <c r="B243" s="44" t="s">
        <v>265</v>
      </c>
      <c r="C243" s="20">
        <v>2005</v>
      </c>
      <c r="D243" s="20">
        <v>1</v>
      </c>
      <c r="E243" s="18" t="s">
        <v>18</v>
      </c>
      <c r="F243" s="20" t="s">
        <v>484</v>
      </c>
      <c r="G243" s="20"/>
      <c r="H243" s="83" t="s">
        <v>43</v>
      </c>
      <c r="I243" s="20" t="s">
        <v>554</v>
      </c>
      <c r="J243" s="18" t="s">
        <v>48</v>
      </c>
      <c r="K243" s="83" t="s">
        <v>15</v>
      </c>
      <c r="L243" s="20">
        <v>120</v>
      </c>
      <c r="M243" s="20">
        <f t="shared" si="3"/>
        <v>240</v>
      </c>
    </row>
    <row r="244" spans="1:13" ht="31" customHeight="1">
      <c r="A244" s="31">
        <v>200</v>
      </c>
      <c r="B244" s="70" t="s">
        <v>266</v>
      </c>
      <c r="C244" s="31" t="s">
        <v>26</v>
      </c>
      <c r="D244" s="31">
        <v>3</v>
      </c>
      <c r="E244" s="110" t="s">
        <v>18</v>
      </c>
      <c r="F244" s="31"/>
      <c r="G244" s="31"/>
      <c r="H244" s="137" t="s">
        <v>43</v>
      </c>
      <c r="I244" s="20" t="s">
        <v>554</v>
      </c>
      <c r="J244" s="110" t="s">
        <v>48</v>
      </c>
      <c r="K244" s="120" t="s">
        <v>15</v>
      </c>
      <c r="L244" s="31">
        <v>80</v>
      </c>
      <c r="M244" s="31">
        <f t="shared" si="3"/>
        <v>160</v>
      </c>
    </row>
    <row r="245" spans="1:13" ht="31" customHeight="1">
      <c r="A245" s="32">
        <v>200</v>
      </c>
      <c r="B245" s="71" t="s">
        <v>267</v>
      </c>
      <c r="C245" s="32">
        <v>2008</v>
      </c>
      <c r="D245" s="32">
        <v>1</v>
      </c>
      <c r="E245" s="111" t="s">
        <v>18</v>
      </c>
      <c r="F245" s="32" t="s">
        <v>485</v>
      </c>
      <c r="G245" s="32"/>
      <c r="H245" s="112" t="s">
        <v>43</v>
      </c>
      <c r="I245" s="20" t="s">
        <v>554</v>
      </c>
      <c r="J245" s="111" t="s">
        <v>48</v>
      </c>
      <c r="K245" s="112" t="s">
        <v>15</v>
      </c>
      <c r="L245" s="32">
        <v>0</v>
      </c>
      <c r="M245" s="32">
        <f t="shared" si="3"/>
        <v>0</v>
      </c>
    </row>
    <row r="246" spans="1:13" ht="31" customHeight="1">
      <c r="A246" s="32">
        <v>200</v>
      </c>
      <c r="B246" s="71" t="s">
        <v>268</v>
      </c>
      <c r="C246" s="32">
        <v>2012</v>
      </c>
      <c r="D246" s="32">
        <v>1</v>
      </c>
      <c r="E246" s="111" t="s">
        <v>18</v>
      </c>
      <c r="F246" s="32" t="s">
        <v>33</v>
      </c>
      <c r="G246" s="32"/>
      <c r="H246" s="112" t="s">
        <v>43</v>
      </c>
      <c r="I246" s="20" t="s">
        <v>554</v>
      </c>
      <c r="J246" s="111" t="s">
        <v>48</v>
      </c>
      <c r="K246" s="112" t="s">
        <v>15</v>
      </c>
      <c r="L246" s="32">
        <v>0</v>
      </c>
      <c r="M246" s="32">
        <f t="shared" si="3"/>
        <v>0</v>
      </c>
    </row>
    <row r="247" spans="1:13" ht="31" customHeight="1">
      <c r="A247" s="32">
        <v>200</v>
      </c>
      <c r="B247" s="71" t="s">
        <v>269</v>
      </c>
      <c r="C247" s="32">
        <v>2008</v>
      </c>
      <c r="D247" s="32">
        <v>1</v>
      </c>
      <c r="E247" s="111" t="s">
        <v>18</v>
      </c>
      <c r="F247" s="32" t="s">
        <v>486</v>
      </c>
      <c r="G247" s="32"/>
      <c r="H247" s="112" t="s">
        <v>43</v>
      </c>
      <c r="I247" s="20" t="s">
        <v>554</v>
      </c>
      <c r="J247" s="111" t="s">
        <v>48</v>
      </c>
      <c r="K247" s="112" t="s">
        <v>15</v>
      </c>
      <c r="L247" s="32">
        <v>0</v>
      </c>
      <c r="M247" s="32">
        <f t="shared" si="3"/>
        <v>0</v>
      </c>
    </row>
    <row r="248" spans="1:13" ht="31" customHeight="1">
      <c r="A248" s="29">
        <v>201</v>
      </c>
      <c r="B248" s="52" t="s">
        <v>270</v>
      </c>
      <c r="C248" s="77">
        <v>2014</v>
      </c>
      <c r="D248" s="77">
        <v>6</v>
      </c>
      <c r="E248" s="19" t="s">
        <v>18</v>
      </c>
      <c r="F248" s="78" t="s">
        <v>32</v>
      </c>
      <c r="G248" s="8"/>
      <c r="H248" s="8" t="s">
        <v>551</v>
      </c>
      <c r="I248" s="19" t="s">
        <v>553</v>
      </c>
      <c r="J248" s="18" t="s">
        <v>48</v>
      </c>
      <c r="K248" s="140" t="s">
        <v>16</v>
      </c>
      <c r="L248" s="77">
        <v>100</v>
      </c>
      <c r="M248" s="77">
        <f t="shared" si="3"/>
        <v>200</v>
      </c>
    </row>
    <row r="249" spans="1:13" ht="31" customHeight="1">
      <c r="A249" s="29">
        <v>202</v>
      </c>
      <c r="B249" s="52" t="s">
        <v>270</v>
      </c>
      <c r="C249" s="77">
        <v>2014</v>
      </c>
      <c r="D249" s="77">
        <v>12</v>
      </c>
      <c r="E249" s="19" t="s">
        <v>18</v>
      </c>
      <c r="F249" s="78" t="s">
        <v>32</v>
      </c>
      <c r="G249" s="8"/>
      <c r="H249" s="8" t="s">
        <v>551</v>
      </c>
      <c r="I249" s="19" t="s">
        <v>553</v>
      </c>
      <c r="J249" s="18" t="s">
        <v>48</v>
      </c>
      <c r="K249" s="140" t="s">
        <v>16</v>
      </c>
      <c r="L249" s="77">
        <v>200</v>
      </c>
      <c r="M249" s="77">
        <f t="shared" si="3"/>
        <v>400</v>
      </c>
    </row>
    <row r="250" spans="1:13" ht="31" customHeight="1">
      <c r="A250" s="29">
        <v>203</v>
      </c>
      <c r="B250" s="52" t="s">
        <v>270</v>
      </c>
      <c r="C250" s="77">
        <v>2014</v>
      </c>
      <c r="D250" s="77">
        <v>6</v>
      </c>
      <c r="E250" s="8" t="s">
        <v>19</v>
      </c>
      <c r="F250" s="78" t="s">
        <v>32</v>
      </c>
      <c r="G250" s="8"/>
      <c r="H250" s="8" t="s">
        <v>551</v>
      </c>
      <c r="I250" s="19" t="s">
        <v>553</v>
      </c>
      <c r="J250" s="18" t="s">
        <v>48</v>
      </c>
      <c r="K250" s="140" t="s">
        <v>16</v>
      </c>
      <c r="L250" s="77">
        <v>200</v>
      </c>
      <c r="M250" s="77">
        <f t="shared" si="3"/>
        <v>400</v>
      </c>
    </row>
    <row r="251" spans="1:13" ht="31" customHeight="1">
      <c r="A251" s="29">
        <v>204</v>
      </c>
      <c r="B251" s="52" t="s">
        <v>271</v>
      </c>
      <c r="C251" s="77">
        <v>2014</v>
      </c>
      <c r="D251" s="77">
        <v>6</v>
      </c>
      <c r="E251" s="83" t="s">
        <v>18</v>
      </c>
      <c r="F251" s="78" t="s">
        <v>32</v>
      </c>
      <c r="G251" s="8"/>
      <c r="H251" s="132" t="s">
        <v>551</v>
      </c>
      <c r="I251" s="19" t="s">
        <v>553</v>
      </c>
      <c r="J251" s="18" t="s">
        <v>48</v>
      </c>
      <c r="K251" s="140" t="s">
        <v>16</v>
      </c>
      <c r="L251" s="77">
        <v>80</v>
      </c>
      <c r="M251" s="77">
        <f t="shared" si="3"/>
        <v>160</v>
      </c>
    </row>
    <row r="252" spans="1:13" ht="31" customHeight="1">
      <c r="A252" s="29">
        <v>205</v>
      </c>
      <c r="B252" s="52" t="s">
        <v>271</v>
      </c>
      <c r="C252" s="77">
        <v>2014</v>
      </c>
      <c r="D252" s="77">
        <v>12</v>
      </c>
      <c r="E252" s="83" t="s">
        <v>18</v>
      </c>
      <c r="F252" s="78" t="s">
        <v>32</v>
      </c>
      <c r="G252" s="8"/>
      <c r="H252" s="132" t="s">
        <v>551</v>
      </c>
      <c r="I252" s="19" t="s">
        <v>553</v>
      </c>
      <c r="J252" s="18" t="s">
        <v>48</v>
      </c>
      <c r="K252" s="140" t="s">
        <v>16</v>
      </c>
      <c r="L252" s="77">
        <v>160</v>
      </c>
      <c r="M252" s="77">
        <f t="shared" si="3"/>
        <v>320</v>
      </c>
    </row>
    <row r="253" spans="1:13" ht="31" customHeight="1">
      <c r="A253" s="29">
        <v>206</v>
      </c>
      <c r="B253" s="52" t="s">
        <v>271</v>
      </c>
      <c r="C253" s="77">
        <v>2014</v>
      </c>
      <c r="D253" s="77">
        <v>6</v>
      </c>
      <c r="E253" s="20" t="s">
        <v>19</v>
      </c>
      <c r="F253" s="78" t="s">
        <v>32</v>
      </c>
      <c r="G253" s="8"/>
      <c r="H253" s="132" t="s">
        <v>551</v>
      </c>
      <c r="I253" s="19" t="s">
        <v>553</v>
      </c>
      <c r="J253" s="18" t="s">
        <v>48</v>
      </c>
      <c r="K253" s="140" t="s">
        <v>16</v>
      </c>
      <c r="L253" s="77">
        <v>200</v>
      </c>
      <c r="M253" s="77">
        <f t="shared" si="3"/>
        <v>400</v>
      </c>
    </row>
    <row r="254" spans="1:13" ht="31" customHeight="1">
      <c r="A254" s="29">
        <v>207</v>
      </c>
      <c r="B254" s="52" t="s">
        <v>272</v>
      </c>
      <c r="C254" s="77">
        <v>2019</v>
      </c>
      <c r="D254" s="77">
        <v>6</v>
      </c>
      <c r="E254" s="19" t="s">
        <v>18</v>
      </c>
      <c r="F254" s="78" t="s">
        <v>32</v>
      </c>
      <c r="G254" s="8"/>
      <c r="H254" s="132" t="s">
        <v>551</v>
      </c>
      <c r="I254" s="19" t="s">
        <v>553</v>
      </c>
      <c r="J254" s="18" t="s">
        <v>48</v>
      </c>
      <c r="K254" s="140" t="s">
        <v>16</v>
      </c>
      <c r="L254" s="77">
        <v>80</v>
      </c>
      <c r="M254" s="77">
        <f t="shared" si="3"/>
        <v>160</v>
      </c>
    </row>
    <row r="255" spans="1:13" ht="31" customHeight="1">
      <c r="A255" s="29">
        <v>208</v>
      </c>
      <c r="B255" s="52" t="s">
        <v>273</v>
      </c>
      <c r="C255" s="77">
        <v>2017</v>
      </c>
      <c r="D255" s="77">
        <v>3</v>
      </c>
      <c r="E255" s="19" t="s">
        <v>18</v>
      </c>
      <c r="F255" s="78" t="s">
        <v>32</v>
      </c>
      <c r="G255" s="8"/>
      <c r="H255" s="132" t="s">
        <v>551</v>
      </c>
      <c r="I255" s="19" t="s">
        <v>553</v>
      </c>
      <c r="J255" s="18" t="s">
        <v>48</v>
      </c>
      <c r="K255" s="140" t="s">
        <v>16</v>
      </c>
      <c r="L255" s="77">
        <v>120</v>
      </c>
      <c r="M255" s="77">
        <f t="shared" si="3"/>
        <v>240</v>
      </c>
    </row>
    <row r="256" spans="1:13" ht="31" customHeight="1">
      <c r="A256" s="29">
        <v>209</v>
      </c>
      <c r="B256" s="52" t="s">
        <v>274</v>
      </c>
      <c r="C256" s="77">
        <v>2016</v>
      </c>
      <c r="D256" s="77">
        <v>6</v>
      </c>
      <c r="E256" s="19" t="s">
        <v>18</v>
      </c>
      <c r="F256" s="78" t="s">
        <v>32</v>
      </c>
      <c r="G256" s="8"/>
      <c r="H256" s="8" t="s">
        <v>551</v>
      </c>
      <c r="I256" s="19" t="s">
        <v>553</v>
      </c>
      <c r="J256" s="18" t="s">
        <v>48</v>
      </c>
      <c r="K256" s="140" t="s">
        <v>16</v>
      </c>
      <c r="L256" s="77">
        <v>120</v>
      </c>
      <c r="M256" s="77">
        <f t="shared" si="3"/>
        <v>240</v>
      </c>
    </row>
    <row r="257" spans="1:13" ht="31" customHeight="1">
      <c r="A257" s="29">
        <v>210</v>
      </c>
      <c r="B257" s="52" t="s">
        <v>275</v>
      </c>
      <c r="C257" s="77">
        <v>2016</v>
      </c>
      <c r="D257" s="77">
        <v>6</v>
      </c>
      <c r="E257" s="19" t="s">
        <v>18</v>
      </c>
      <c r="F257" s="78" t="s">
        <v>32</v>
      </c>
      <c r="G257" s="8"/>
      <c r="H257" s="8" t="s">
        <v>551</v>
      </c>
      <c r="I257" s="19" t="s">
        <v>553</v>
      </c>
      <c r="J257" s="18" t="s">
        <v>48</v>
      </c>
      <c r="K257" s="140" t="s">
        <v>16</v>
      </c>
      <c r="L257" s="77">
        <v>120</v>
      </c>
      <c r="M257" s="77">
        <f t="shared" si="3"/>
        <v>240</v>
      </c>
    </row>
    <row r="258" spans="1:13" ht="31" customHeight="1">
      <c r="A258" s="29">
        <v>211</v>
      </c>
      <c r="B258" s="52" t="s">
        <v>276</v>
      </c>
      <c r="C258" s="77">
        <v>2018</v>
      </c>
      <c r="D258" s="77">
        <v>6</v>
      </c>
      <c r="E258" s="19" t="s">
        <v>18</v>
      </c>
      <c r="F258" s="78" t="s">
        <v>32</v>
      </c>
      <c r="G258" s="8"/>
      <c r="H258" s="8" t="s">
        <v>551</v>
      </c>
      <c r="I258" s="19" t="s">
        <v>553</v>
      </c>
      <c r="J258" s="18" t="s">
        <v>48</v>
      </c>
      <c r="K258" s="140" t="s">
        <v>16</v>
      </c>
      <c r="L258" s="77">
        <v>120</v>
      </c>
      <c r="M258" s="77">
        <f t="shared" si="3"/>
        <v>240</v>
      </c>
    </row>
    <row r="259" spans="1:13" ht="31" customHeight="1">
      <c r="A259" s="38">
        <v>212</v>
      </c>
      <c r="B259" s="72" t="s">
        <v>277</v>
      </c>
      <c r="C259" s="97">
        <v>2018</v>
      </c>
      <c r="D259" s="97">
        <v>3</v>
      </c>
      <c r="E259" s="91" t="s">
        <v>18</v>
      </c>
      <c r="F259" s="126" t="s">
        <v>32</v>
      </c>
      <c r="G259" s="129"/>
      <c r="H259" s="129" t="s">
        <v>551</v>
      </c>
      <c r="I259" s="19" t="s">
        <v>553</v>
      </c>
      <c r="J259" s="104" t="s">
        <v>48</v>
      </c>
      <c r="K259" s="145" t="s">
        <v>16</v>
      </c>
      <c r="L259" s="97">
        <v>200</v>
      </c>
      <c r="M259" s="97">
        <f t="shared" si="3"/>
        <v>400</v>
      </c>
    </row>
    <row r="260" spans="1:13" ht="31" customHeight="1">
      <c r="A260" s="20">
        <v>213</v>
      </c>
      <c r="B260" s="52" t="s">
        <v>278</v>
      </c>
      <c r="C260" s="77">
        <v>2019</v>
      </c>
      <c r="D260" s="77">
        <v>3</v>
      </c>
      <c r="E260" s="19" t="s">
        <v>18</v>
      </c>
      <c r="F260" s="78" t="s">
        <v>32</v>
      </c>
      <c r="G260" s="8"/>
      <c r="H260" s="8" t="s">
        <v>551</v>
      </c>
      <c r="I260" s="19" t="s">
        <v>553</v>
      </c>
      <c r="J260" s="18" t="s">
        <v>48</v>
      </c>
      <c r="K260" s="140" t="s">
        <v>16</v>
      </c>
      <c r="L260" s="77">
        <v>140</v>
      </c>
      <c r="M260" s="77">
        <f t="shared" si="3"/>
        <v>280</v>
      </c>
    </row>
    <row r="261" spans="1:13" ht="31" customHeight="1">
      <c r="A261" s="20">
        <v>214</v>
      </c>
      <c r="B261" s="52" t="s">
        <v>279</v>
      </c>
      <c r="C261" s="77">
        <v>2019</v>
      </c>
      <c r="D261" s="77">
        <v>6</v>
      </c>
      <c r="E261" s="19" t="s">
        <v>18</v>
      </c>
      <c r="F261" s="78" t="s">
        <v>32</v>
      </c>
      <c r="G261" s="8"/>
      <c r="H261" s="8" t="s">
        <v>551</v>
      </c>
      <c r="I261" s="19" t="s">
        <v>553</v>
      </c>
      <c r="J261" s="18" t="s">
        <v>48</v>
      </c>
      <c r="K261" s="140" t="s">
        <v>16</v>
      </c>
      <c r="L261" s="77">
        <v>100</v>
      </c>
      <c r="M261" s="77">
        <f t="shared" si="3"/>
        <v>200</v>
      </c>
    </row>
    <row r="262" spans="1:13" ht="31" customHeight="1">
      <c r="A262" s="20">
        <v>215</v>
      </c>
      <c r="B262" s="44" t="s">
        <v>280</v>
      </c>
      <c r="C262" s="20">
        <v>1981</v>
      </c>
      <c r="D262" s="20">
        <v>1</v>
      </c>
      <c r="E262" s="18" t="s">
        <v>18</v>
      </c>
      <c r="F262" s="20" t="s">
        <v>487</v>
      </c>
      <c r="G262" s="20"/>
      <c r="H262" s="83" t="s">
        <v>43</v>
      </c>
      <c r="I262" s="20" t="s">
        <v>554</v>
      </c>
      <c r="J262" s="18" t="s">
        <v>48</v>
      </c>
      <c r="K262" s="83" t="s">
        <v>15</v>
      </c>
      <c r="L262" s="20">
        <v>180</v>
      </c>
      <c r="M262" s="20">
        <f t="shared" si="3"/>
        <v>360</v>
      </c>
    </row>
    <row r="263" spans="1:13" ht="31" customHeight="1">
      <c r="A263" s="20">
        <v>216</v>
      </c>
      <c r="B263" s="44" t="s">
        <v>281</v>
      </c>
      <c r="C263" s="20">
        <v>2000</v>
      </c>
      <c r="D263" s="20">
        <v>2</v>
      </c>
      <c r="E263" s="18" t="s">
        <v>18</v>
      </c>
      <c r="F263" s="20" t="s">
        <v>488</v>
      </c>
      <c r="G263" s="20"/>
      <c r="H263" s="83" t="s">
        <v>43</v>
      </c>
      <c r="I263" s="20" t="s">
        <v>554</v>
      </c>
      <c r="J263" s="18" t="s">
        <v>48</v>
      </c>
      <c r="K263" s="83" t="s">
        <v>15</v>
      </c>
      <c r="L263" s="20">
        <v>360</v>
      </c>
      <c r="M263" s="20">
        <f t="shared" si="3"/>
        <v>720</v>
      </c>
    </row>
    <row r="264" spans="1:13" ht="31" customHeight="1">
      <c r="A264" s="20">
        <v>217</v>
      </c>
      <c r="B264" s="44" t="s">
        <v>282</v>
      </c>
      <c r="C264" s="20">
        <v>2007</v>
      </c>
      <c r="D264" s="20">
        <v>2</v>
      </c>
      <c r="E264" s="18" t="s">
        <v>18</v>
      </c>
      <c r="F264" s="20" t="s">
        <v>489</v>
      </c>
      <c r="G264" s="20"/>
      <c r="H264" s="83" t="s">
        <v>43</v>
      </c>
      <c r="I264" s="20" t="s">
        <v>554</v>
      </c>
      <c r="J264" s="18" t="s">
        <v>48</v>
      </c>
      <c r="K264" s="83" t="s">
        <v>15</v>
      </c>
      <c r="L264" s="20">
        <v>320</v>
      </c>
      <c r="M264" s="20">
        <f t="shared" si="3"/>
        <v>640</v>
      </c>
    </row>
    <row r="265" spans="1:13" ht="31" customHeight="1">
      <c r="A265" s="20">
        <v>218</v>
      </c>
      <c r="B265" s="44" t="s">
        <v>283</v>
      </c>
      <c r="C265" s="20">
        <v>2011</v>
      </c>
      <c r="D265" s="20">
        <v>1</v>
      </c>
      <c r="E265" s="18" t="s">
        <v>18</v>
      </c>
      <c r="F265" s="20" t="s">
        <v>490</v>
      </c>
      <c r="G265" s="20"/>
      <c r="H265" s="83" t="s">
        <v>43</v>
      </c>
      <c r="I265" s="20" t="s">
        <v>554</v>
      </c>
      <c r="J265" s="18" t="s">
        <v>48</v>
      </c>
      <c r="K265" s="83" t="s">
        <v>15</v>
      </c>
      <c r="L265" s="20">
        <v>120</v>
      </c>
      <c r="M265" s="20">
        <f t="shared" si="3"/>
        <v>240</v>
      </c>
    </row>
    <row r="266" spans="1:13" ht="31" customHeight="1">
      <c r="A266" s="20">
        <v>219</v>
      </c>
      <c r="B266" s="47" t="s">
        <v>284</v>
      </c>
      <c r="C266" s="8">
        <v>2015</v>
      </c>
      <c r="D266" s="8">
        <v>6</v>
      </c>
      <c r="E266" s="8" t="s">
        <v>18</v>
      </c>
      <c r="F266" s="8" t="s">
        <v>491</v>
      </c>
      <c r="G266" s="8"/>
      <c r="H266" s="8" t="s">
        <v>43</v>
      </c>
      <c r="I266" s="19" t="s">
        <v>562</v>
      </c>
      <c r="J266" s="18" t="s">
        <v>48</v>
      </c>
      <c r="K266" s="8" t="s">
        <v>16</v>
      </c>
      <c r="L266" s="8">
        <v>320</v>
      </c>
      <c r="M266" s="77">
        <f t="shared" si="3"/>
        <v>640</v>
      </c>
    </row>
    <row r="267" spans="1:13" ht="31" customHeight="1">
      <c r="A267" s="20">
        <v>220</v>
      </c>
      <c r="B267" s="47" t="s">
        <v>24</v>
      </c>
      <c r="C267" s="8">
        <v>2011</v>
      </c>
      <c r="D267" s="8">
        <v>3</v>
      </c>
      <c r="E267" s="18" t="s">
        <v>18</v>
      </c>
      <c r="F267" s="20" t="s">
        <v>30</v>
      </c>
      <c r="G267" s="8"/>
      <c r="H267" s="8" t="s">
        <v>43</v>
      </c>
      <c r="I267" s="8" t="s">
        <v>46</v>
      </c>
      <c r="J267" s="18" t="s">
        <v>48</v>
      </c>
      <c r="K267" s="8" t="s">
        <v>16</v>
      </c>
      <c r="L267" s="8">
        <v>420</v>
      </c>
      <c r="M267" s="8">
        <f t="shared" si="3"/>
        <v>840</v>
      </c>
    </row>
    <row r="268" spans="1:13" ht="31" customHeight="1">
      <c r="A268" s="20">
        <v>221</v>
      </c>
      <c r="B268" s="44" t="s">
        <v>285</v>
      </c>
      <c r="C268" s="79">
        <v>2019</v>
      </c>
      <c r="D268" s="79">
        <v>6</v>
      </c>
      <c r="E268" s="19" t="s">
        <v>18</v>
      </c>
      <c r="F268" s="8" t="s">
        <v>492</v>
      </c>
      <c r="G268" s="20"/>
      <c r="H268" s="8" t="s">
        <v>43</v>
      </c>
      <c r="I268" s="8" t="s">
        <v>558</v>
      </c>
      <c r="J268" s="18" t="s">
        <v>48</v>
      </c>
      <c r="K268" s="83" t="s">
        <v>50</v>
      </c>
      <c r="L268" s="79">
        <v>120</v>
      </c>
      <c r="M268" s="77">
        <f t="shared" si="3"/>
        <v>240</v>
      </c>
    </row>
    <row r="269" spans="1:13" ht="31" customHeight="1">
      <c r="A269" s="20">
        <v>222</v>
      </c>
      <c r="B269" s="44" t="s">
        <v>286</v>
      </c>
      <c r="C269" s="20">
        <v>1998</v>
      </c>
      <c r="D269" s="20">
        <v>3</v>
      </c>
      <c r="E269" s="18" t="s">
        <v>18</v>
      </c>
      <c r="F269" s="20" t="s">
        <v>493</v>
      </c>
      <c r="G269" s="20"/>
      <c r="H269" s="83" t="s">
        <v>43</v>
      </c>
      <c r="I269" s="20" t="s">
        <v>554</v>
      </c>
      <c r="J269" s="18" t="s">
        <v>48</v>
      </c>
      <c r="K269" s="83" t="s">
        <v>15</v>
      </c>
      <c r="L269" s="20">
        <f>550*3</f>
        <v>1650</v>
      </c>
      <c r="M269" s="20">
        <f t="shared" si="3"/>
        <v>3300</v>
      </c>
    </row>
    <row r="270" spans="1:13" ht="31" customHeight="1">
      <c r="A270" s="20">
        <v>223</v>
      </c>
      <c r="B270" s="44" t="s">
        <v>287</v>
      </c>
      <c r="C270" s="20">
        <v>2003</v>
      </c>
      <c r="D270" s="8">
        <v>1</v>
      </c>
      <c r="E270" s="20" t="s">
        <v>28</v>
      </c>
      <c r="F270" s="20" t="s">
        <v>494</v>
      </c>
      <c r="G270" s="20"/>
      <c r="H270" s="18" t="s">
        <v>43</v>
      </c>
      <c r="I270" s="20" t="s">
        <v>557</v>
      </c>
      <c r="J270" s="18" t="s">
        <v>48</v>
      </c>
      <c r="K270" s="8" t="s">
        <v>16</v>
      </c>
      <c r="L270" s="94">
        <v>360</v>
      </c>
      <c r="M270" s="94">
        <f t="shared" si="3"/>
        <v>720</v>
      </c>
    </row>
    <row r="271" spans="1:13" ht="31" customHeight="1">
      <c r="A271" s="20">
        <v>224</v>
      </c>
      <c r="B271" s="44" t="s">
        <v>288</v>
      </c>
      <c r="C271" s="20">
        <v>2007</v>
      </c>
      <c r="D271" s="8">
        <v>1</v>
      </c>
      <c r="E271" s="20" t="s">
        <v>28</v>
      </c>
      <c r="F271" s="20" t="s">
        <v>495</v>
      </c>
      <c r="G271" s="20"/>
      <c r="H271" s="18" t="s">
        <v>43</v>
      </c>
      <c r="I271" s="20" t="s">
        <v>557</v>
      </c>
      <c r="J271" s="18" t="s">
        <v>48</v>
      </c>
      <c r="K271" s="8" t="s">
        <v>16</v>
      </c>
      <c r="L271" s="94">
        <v>360</v>
      </c>
      <c r="M271" s="94">
        <f t="shared" ref="M271:M334" si="4">L271*2</f>
        <v>720</v>
      </c>
    </row>
    <row r="272" spans="1:13" ht="31" customHeight="1">
      <c r="A272" s="20">
        <v>225</v>
      </c>
      <c r="B272" s="44" t="s">
        <v>289</v>
      </c>
      <c r="C272" s="20">
        <v>1990</v>
      </c>
      <c r="D272" s="20">
        <v>1</v>
      </c>
      <c r="E272" s="18" t="s">
        <v>18</v>
      </c>
      <c r="F272" s="20" t="s">
        <v>496</v>
      </c>
      <c r="G272" s="20"/>
      <c r="H272" s="83" t="s">
        <v>43</v>
      </c>
      <c r="I272" s="20" t="s">
        <v>554</v>
      </c>
      <c r="J272" s="18" t="s">
        <v>48</v>
      </c>
      <c r="K272" s="83" t="s">
        <v>15</v>
      </c>
      <c r="L272" s="94">
        <v>60</v>
      </c>
      <c r="M272" s="94">
        <f t="shared" si="4"/>
        <v>120</v>
      </c>
    </row>
    <row r="273" spans="1:13" ht="31" customHeight="1">
      <c r="A273" s="20">
        <v>226</v>
      </c>
      <c r="B273" s="50" t="s">
        <v>290</v>
      </c>
      <c r="C273" s="20">
        <v>2019</v>
      </c>
      <c r="D273" s="20">
        <v>3</v>
      </c>
      <c r="E273" s="18" t="s">
        <v>18</v>
      </c>
      <c r="F273" s="20" t="s">
        <v>497</v>
      </c>
      <c r="G273" s="20"/>
      <c r="H273" s="20" t="s">
        <v>551</v>
      </c>
      <c r="I273" s="78" t="s">
        <v>552</v>
      </c>
      <c r="J273" s="18" t="s">
        <v>48</v>
      </c>
      <c r="K273" s="8" t="s">
        <v>16</v>
      </c>
      <c r="L273" s="20">
        <v>750</v>
      </c>
      <c r="M273" s="20">
        <f t="shared" si="4"/>
        <v>1500</v>
      </c>
    </row>
    <row r="274" spans="1:13" ht="31" customHeight="1">
      <c r="A274" s="20">
        <v>227</v>
      </c>
      <c r="B274" s="50" t="s">
        <v>291</v>
      </c>
      <c r="C274" s="20">
        <v>2019</v>
      </c>
      <c r="D274" s="20">
        <v>3</v>
      </c>
      <c r="E274" s="18" t="s">
        <v>18</v>
      </c>
      <c r="F274" s="20" t="s">
        <v>497</v>
      </c>
      <c r="G274" s="20"/>
      <c r="H274" s="20" t="s">
        <v>551</v>
      </c>
      <c r="I274" s="78" t="s">
        <v>552</v>
      </c>
      <c r="J274" s="18" t="s">
        <v>48</v>
      </c>
      <c r="K274" s="8" t="s">
        <v>16</v>
      </c>
      <c r="L274" s="20">
        <v>750</v>
      </c>
      <c r="M274" s="20">
        <f t="shared" si="4"/>
        <v>1500</v>
      </c>
    </row>
    <row r="275" spans="1:13" ht="31" customHeight="1">
      <c r="A275" s="39">
        <v>228</v>
      </c>
      <c r="B275" s="73" t="s">
        <v>292</v>
      </c>
      <c r="C275" s="98" t="s">
        <v>26</v>
      </c>
      <c r="D275" s="98">
        <v>7</v>
      </c>
      <c r="E275" s="116" t="s">
        <v>18</v>
      </c>
      <c r="F275" s="39"/>
      <c r="G275" s="39"/>
      <c r="H275" s="135" t="s">
        <v>551</v>
      </c>
      <c r="I275" s="31" t="s">
        <v>560</v>
      </c>
      <c r="J275" s="116" t="s">
        <v>48</v>
      </c>
      <c r="K275" s="146" t="s">
        <v>15</v>
      </c>
      <c r="L275" s="39">
        <v>120</v>
      </c>
      <c r="M275" s="39">
        <f t="shared" si="4"/>
        <v>240</v>
      </c>
    </row>
    <row r="276" spans="1:13" ht="31" customHeight="1">
      <c r="A276" s="32">
        <v>228</v>
      </c>
      <c r="B276" s="60" t="s">
        <v>293</v>
      </c>
      <c r="C276" s="87">
        <v>1986</v>
      </c>
      <c r="D276" s="87">
        <v>3</v>
      </c>
      <c r="E276" s="111" t="s">
        <v>18</v>
      </c>
      <c r="F276" s="32" t="s">
        <v>498</v>
      </c>
      <c r="G276" s="32"/>
      <c r="H276" s="107" t="s">
        <v>551</v>
      </c>
      <c r="I276" s="32" t="s">
        <v>560</v>
      </c>
      <c r="J276" s="111" t="s">
        <v>48</v>
      </c>
      <c r="K276" s="112" t="s">
        <v>15</v>
      </c>
      <c r="L276" s="32">
        <v>0</v>
      </c>
      <c r="M276" s="32">
        <f t="shared" si="4"/>
        <v>0</v>
      </c>
    </row>
    <row r="277" spans="1:13" ht="31" customHeight="1">
      <c r="A277" s="32">
        <v>228</v>
      </c>
      <c r="B277" s="60" t="s">
        <v>294</v>
      </c>
      <c r="C277" s="87">
        <v>1997</v>
      </c>
      <c r="D277" s="87">
        <v>1</v>
      </c>
      <c r="E277" s="111" t="s">
        <v>18</v>
      </c>
      <c r="F277" s="32" t="s">
        <v>499</v>
      </c>
      <c r="G277" s="32"/>
      <c r="H277" s="107" t="s">
        <v>551</v>
      </c>
      <c r="I277" s="32" t="s">
        <v>560</v>
      </c>
      <c r="J277" s="111" t="s">
        <v>48</v>
      </c>
      <c r="K277" s="112" t="s">
        <v>15</v>
      </c>
      <c r="L277" s="32">
        <v>0</v>
      </c>
      <c r="M277" s="32">
        <f t="shared" si="4"/>
        <v>0</v>
      </c>
    </row>
    <row r="278" spans="1:13" ht="31" customHeight="1">
      <c r="A278" s="32">
        <v>228</v>
      </c>
      <c r="B278" s="60" t="s">
        <v>295</v>
      </c>
      <c r="C278" s="87">
        <v>1979</v>
      </c>
      <c r="D278" s="87">
        <v>3</v>
      </c>
      <c r="E278" s="111" t="s">
        <v>18</v>
      </c>
      <c r="F278" s="32" t="s">
        <v>500</v>
      </c>
      <c r="G278" s="32"/>
      <c r="H278" s="107" t="s">
        <v>551</v>
      </c>
      <c r="I278" s="32" t="s">
        <v>560</v>
      </c>
      <c r="J278" s="111" t="s">
        <v>48</v>
      </c>
      <c r="K278" s="112" t="s">
        <v>15</v>
      </c>
      <c r="L278" s="32">
        <v>0</v>
      </c>
      <c r="M278" s="32">
        <f t="shared" si="4"/>
        <v>0</v>
      </c>
    </row>
    <row r="279" spans="1:13" ht="31" customHeight="1">
      <c r="A279" s="20">
        <v>229</v>
      </c>
      <c r="B279" s="44" t="s">
        <v>296</v>
      </c>
      <c r="C279" s="79">
        <v>2016</v>
      </c>
      <c r="D279" s="79">
        <v>3</v>
      </c>
      <c r="E279" s="19" t="s">
        <v>18</v>
      </c>
      <c r="F279" s="8" t="s">
        <v>501</v>
      </c>
      <c r="G279" s="20"/>
      <c r="H279" s="8" t="s">
        <v>43</v>
      </c>
      <c r="I279" s="8" t="s">
        <v>558</v>
      </c>
      <c r="J279" s="18" t="s">
        <v>48</v>
      </c>
      <c r="K279" s="140" t="s">
        <v>16</v>
      </c>
      <c r="L279" s="79">
        <v>120</v>
      </c>
      <c r="M279" s="77">
        <f t="shared" si="4"/>
        <v>240</v>
      </c>
    </row>
    <row r="280" spans="1:13" ht="31" customHeight="1">
      <c r="A280" s="40">
        <v>230</v>
      </c>
      <c r="B280" s="74" t="s">
        <v>297</v>
      </c>
      <c r="C280" s="99" t="s">
        <v>376</v>
      </c>
      <c r="D280" s="99">
        <v>2</v>
      </c>
      <c r="E280" s="117" t="s">
        <v>18</v>
      </c>
      <c r="F280" s="127"/>
      <c r="G280" s="130"/>
      <c r="H280" s="127" t="s">
        <v>43</v>
      </c>
      <c r="I280" s="106" t="s">
        <v>558</v>
      </c>
      <c r="J280" s="138" t="s">
        <v>48</v>
      </c>
      <c r="K280" s="127" t="s">
        <v>26</v>
      </c>
      <c r="L280" s="99">
        <v>80</v>
      </c>
      <c r="M280" s="149">
        <f t="shared" si="4"/>
        <v>160</v>
      </c>
    </row>
    <row r="281" spans="1:13" ht="31" customHeight="1">
      <c r="A281" s="34">
        <v>230</v>
      </c>
      <c r="B281" s="71" t="s">
        <v>298</v>
      </c>
      <c r="C281" s="81">
        <v>2019</v>
      </c>
      <c r="D281" s="81">
        <v>1</v>
      </c>
      <c r="E281" s="87" t="s">
        <v>18</v>
      </c>
      <c r="F281" s="107" t="s">
        <v>502</v>
      </c>
      <c r="G281" s="32"/>
      <c r="H281" s="107" t="s">
        <v>43</v>
      </c>
      <c r="I281" s="107" t="s">
        <v>558</v>
      </c>
      <c r="J281" s="111" t="s">
        <v>48</v>
      </c>
      <c r="K281" s="112" t="s">
        <v>50</v>
      </c>
      <c r="L281" s="112">
        <v>0</v>
      </c>
      <c r="M281" s="90">
        <f t="shared" si="4"/>
        <v>0</v>
      </c>
    </row>
    <row r="282" spans="1:13" ht="31" customHeight="1">
      <c r="A282" s="34">
        <v>230</v>
      </c>
      <c r="B282" s="71" t="s">
        <v>299</v>
      </c>
      <c r="C282" s="81">
        <v>2017</v>
      </c>
      <c r="D282" s="81">
        <v>1</v>
      </c>
      <c r="E282" s="87" t="s">
        <v>18</v>
      </c>
      <c r="F282" s="107" t="s">
        <v>503</v>
      </c>
      <c r="G282" s="32"/>
      <c r="H282" s="107" t="s">
        <v>43</v>
      </c>
      <c r="I282" s="107" t="s">
        <v>558</v>
      </c>
      <c r="J282" s="111" t="s">
        <v>48</v>
      </c>
      <c r="K282" s="112" t="s">
        <v>50</v>
      </c>
      <c r="L282" s="112">
        <v>0</v>
      </c>
      <c r="M282" s="90">
        <f t="shared" si="4"/>
        <v>0</v>
      </c>
    </row>
    <row r="283" spans="1:13" ht="31" customHeight="1">
      <c r="A283" s="20">
        <v>231</v>
      </c>
      <c r="B283" s="52" t="s">
        <v>300</v>
      </c>
      <c r="C283" s="77">
        <v>2016</v>
      </c>
      <c r="D283" s="77">
        <v>6</v>
      </c>
      <c r="E283" s="19" t="s">
        <v>18</v>
      </c>
      <c r="F283" s="78" t="s">
        <v>32</v>
      </c>
      <c r="G283" s="8"/>
      <c r="H283" s="8" t="s">
        <v>551</v>
      </c>
      <c r="I283" s="19" t="s">
        <v>553</v>
      </c>
      <c r="J283" s="18" t="s">
        <v>48</v>
      </c>
      <c r="K283" s="140" t="s">
        <v>49</v>
      </c>
      <c r="L283" s="77">
        <v>120</v>
      </c>
      <c r="M283" s="77">
        <f t="shared" si="4"/>
        <v>240</v>
      </c>
    </row>
    <row r="284" spans="1:13" ht="31" customHeight="1">
      <c r="A284" s="20">
        <v>232</v>
      </c>
      <c r="B284" s="52" t="s">
        <v>300</v>
      </c>
      <c r="C284" s="77">
        <v>2017</v>
      </c>
      <c r="D284" s="77">
        <v>6</v>
      </c>
      <c r="E284" s="19" t="s">
        <v>18</v>
      </c>
      <c r="F284" s="78" t="s">
        <v>32</v>
      </c>
      <c r="G284" s="8"/>
      <c r="H284" s="8" t="s">
        <v>551</v>
      </c>
      <c r="I284" s="19" t="s">
        <v>553</v>
      </c>
      <c r="J284" s="18" t="s">
        <v>48</v>
      </c>
      <c r="K284" s="140" t="s">
        <v>49</v>
      </c>
      <c r="L284" s="77">
        <v>120</v>
      </c>
      <c r="M284" s="77">
        <f t="shared" si="4"/>
        <v>240</v>
      </c>
    </row>
    <row r="285" spans="1:13" ht="31" customHeight="1">
      <c r="A285" s="20">
        <v>233</v>
      </c>
      <c r="B285" s="52" t="s">
        <v>301</v>
      </c>
      <c r="C285" s="77">
        <v>2016</v>
      </c>
      <c r="D285" s="77">
        <v>6</v>
      </c>
      <c r="E285" s="19" t="s">
        <v>18</v>
      </c>
      <c r="F285" s="78" t="s">
        <v>32</v>
      </c>
      <c r="G285" s="8"/>
      <c r="H285" s="8" t="s">
        <v>551</v>
      </c>
      <c r="I285" s="19" t="s">
        <v>553</v>
      </c>
      <c r="J285" s="18" t="s">
        <v>48</v>
      </c>
      <c r="K285" s="140" t="s">
        <v>49</v>
      </c>
      <c r="L285" s="77">
        <v>120</v>
      </c>
      <c r="M285" s="77">
        <f t="shared" si="4"/>
        <v>240</v>
      </c>
    </row>
    <row r="286" spans="1:13" ht="31" customHeight="1">
      <c r="A286" s="20">
        <v>234</v>
      </c>
      <c r="B286" s="44" t="s">
        <v>302</v>
      </c>
      <c r="C286" s="20">
        <v>1990</v>
      </c>
      <c r="D286" s="20">
        <v>2</v>
      </c>
      <c r="E286" s="18" t="s">
        <v>18</v>
      </c>
      <c r="F286" s="20" t="s">
        <v>504</v>
      </c>
      <c r="G286" s="20"/>
      <c r="H286" s="83" t="s">
        <v>43</v>
      </c>
      <c r="I286" s="20" t="s">
        <v>554</v>
      </c>
      <c r="J286" s="18" t="s">
        <v>48</v>
      </c>
      <c r="K286" s="83" t="s">
        <v>15</v>
      </c>
      <c r="L286" s="20">
        <v>480</v>
      </c>
      <c r="M286" s="20">
        <f t="shared" si="4"/>
        <v>960</v>
      </c>
    </row>
    <row r="287" spans="1:13" ht="31" customHeight="1">
      <c r="A287" s="20">
        <v>235</v>
      </c>
      <c r="B287" s="44" t="s">
        <v>303</v>
      </c>
      <c r="C287" s="20">
        <v>2000</v>
      </c>
      <c r="D287" s="20">
        <v>1</v>
      </c>
      <c r="E287" s="18" t="s">
        <v>18</v>
      </c>
      <c r="F287" s="20" t="s">
        <v>505</v>
      </c>
      <c r="G287" s="20"/>
      <c r="H287" s="83" t="s">
        <v>43</v>
      </c>
      <c r="I287" s="20" t="s">
        <v>554</v>
      </c>
      <c r="J287" s="18" t="s">
        <v>48</v>
      </c>
      <c r="K287" s="83" t="s">
        <v>15</v>
      </c>
      <c r="L287" s="20">
        <v>80</v>
      </c>
      <c r="M287" s="20">
        <f t="shared" si="4"/>
        <v>160</v>
      </c>
    </row>
    <row r="288" spans="1:13" ht="31" customHeight="1">
      <c r="A288" s="20">
        <v>236</v>
      </c>
      <c r="B288" s="56" t="s">
        <v>304</v>
      </c>
      <c r="C288" s="19">
        <v>2008</v>
      </c>
      <c r="D288" s="19">
        <v>6</v>
      </c>
      <c r="E288" s="19" t="s">
        <v>18</v>
      </c>
      <c r="F288" s="128" t="s">
        <v>32</v>
      </c>
      <c r="G288" s="8"/>
      <c r="H288" s="19" t="s">
        <v>43</v>
      </c>
      <c r="I288" s="19" t="s">
        <v>563</v>
      </c>
      <c r="J288" s="18" t="s">
        <v>48</v>
      </c>
      <c r="K288" s="19" t="s">
        <v>569</v>
      </c>
      <c r="L288" s="19">
        <v>440</v>
      </c>
      <c r="M288" s="77">
        <f t="shared" si="4"/>
        <v>880</v>
      </c>
    </row>
    <row r="289" spans="1:13" ht="31" customHeight="1">
      <c r="A289" s="20">
        <v>237</v>
      </c>
      <c r="B289" s="44" t="s">
        <v>305</v>
      </c>
      <c r="C289" s="20">
        <v>2006</v>
      </c>
      <c r="D289" s="20">
        <v>1</v>
      </c>
      <c r="E289" s="18" t="s">
        <v>18</v>
      </c>
      <c r="F289" s="20" t="s">
        <v>506</v>
      </c>
      <c r="G289" s="20"/>
      <c r="H289" s="83" t="s">
        <v>43</v>
      </c>
      <c r="I289" s="20" t="s">
        <v>554</v>
      </c>
      <c r="J289" s="18" t="s">
        <v>48</v>
      </c>
      <c r="K289" s="83" t="s">
        <v>15</v>
      </c>
      <c r="L289" s="20">
        <v>220</v>
      </c>
      <c r="M289" s="20">
        <f t="shared" si="4"/>
        <v>440</v>
      </c>
    </row>
    <row r="290" spans="1:13" ht="31" customHeight="1">
      <c r="A290" s="24">
        <v>238</v>
      </c>
      <c r="B290" s="53" t="s">
        <v>306</v>
      </c>
      <c r="C290" s="80" t="s">
        <v>377</v>
      </c>
      <c r="D290" s="80">
        <v>3</v>
      </c>
      <c r="E290" s="110" t="s">
        <v>18</v>
      </c>
      <c r="F290" s="106"/>
      <c r="G290" s="106"/>
      <c r="H290" s="106" t="s">
        <v>43</v>
      </c>
      <c r="I290" s="106" t="s">
        <v>558</v>
      </c>
      <c r="J290" s="106" t="s">
        <v>564</v>
      </c>
      <c r="K290" s="110" t="s">
        <v>15</v>
      </c>
      <c r="L290" s="80">
        <v>80</v>
      </c>
      <c r="M290" s="106">
        <f t="shared" si="4"/>
        <v>160</v>
      </c>
    </row>
    <row r="291" spans="1:13" ht="31" customHeight="1">
      <c r="A291" s="25">
        <v>238</v>
      </c>
      <c r="B291" s="54" t="s">
        <v>307</v>
      </c>
      <c r="C291" s="81">
        <v>2020</v>
      </c>
      <c r="D291" s="81">
        <v>1</v>
      </c>
      <c r="E291" s="111" t="s">
        <v>18</v>
      </c>
      <c r="F291" s="107" t="s">
        <v>14</v>
      </c>
      <c r="G291" s="107"/>
      <c r="H291" s="107" t="s">
        <v>43</v>
      </c>
      <c r="I291" s="107" t="s">
        <v>558</v>
      </c>
      <c r="J291" s="107" t="s">
        <v>564</v>
      </c>
      <c r="K291" s="111" t="s">
        <v>15</v>
      </c>
      <c r="L291" s="87">
        <v>0</v>
      </c>
      <c r="M291" s="107">
        <f t="shared" si="4"/>
        <v>0</v>
      </c>
    </row>
    <row r="292" spans="1:13" ht="31" customHeight="1">
      <c r="A292" s="25">
        <v>238</v>
      </c>
      <c r="B292" s="54" t="s">
        <v>308</v>
      </c>
      <c r="C292" s="81">
        <v>2020</v>
      </c>
      <c r="D292" s="81">
        <v>1</v>
      </c>
      <c r="E292" s="111" t="s">
        <v>18</v>
      </c>
      <c r="F292" s="107" t="s">
        <v>507</v>
      </c>
      <c r="G292" s="107"/>
      <c r="H292" s="107" t="s">
        <v>43</v>
      </c>
      <c r="I292" s="107" t="s">
        <v>558</v>
      </c>
      <c r="J292" s="107" t="s">
        <v>564</v>
      </c>
      <c r="K292" s="111" t="s">
        <v>15</v>
      </c>
      <c r="L292" s="87">
        <v>0</v>
      </c>
      <c r="M292" s="107">
        <f t="shared" si="4"/>
        <v>0</v>
      </c>
    </row>
    <row r="293" spans="1:13" ht="31" customHeight="1">
      <c r="A293" s="25">
        <v>238</v>
      </c>
      <c r="B293" s="54" t="s">
        <v>309</v>
      </c>
      <c r="C293" s="81">
        <v>2019</v>
      </c>
      <c r="D293" s="81">
        <v>1</v>
      </c>
      <c r="E293" s="111" t="s">
        <v>18</v>
      </c>
      <c r="F293" s="107" t="s">
        <v>508</v>
      </c>
      <c r="G293" s="107"/>
      <c r="H293" s="107" t="s">
        <v>43</v>
      </c>
      <c r="I293" s="107" t="s">
        <v>558</v>
      </c>
      <c r="J293" s="107" t="s">
        <v>564</v>
      </c>
      <c r="K293" s="111" t="s">
        <v>15</v>
      </c>
      <c r="L293" s="87">
        <v>0</v>
      </c>
      <c r="M293" s="107">
        <f t="shared" si="4"/>
        <v>0</v>
      </c>
    </row>
    <row r="294" spans="1:13" ht="31" customHeight="1">
      <c r="A294" s="8">
        <v>239</v>
      </c>
      <c r="B294" s="47" t="s">
        <v>310</v>
      </c>
      <c r="C294" s="79">
        <v>2017</v>
      </c>
      <c r="D294" s="79">
        <v>3</v>
      </c>
      <c r="E294" s="18" t="s">
        <v>18</v>
      </c>
      <c r="F294" s="8" t="s">
        <v>509</v>
      </c>
      <c r="G294" s="8"/>
      <c r="H294" s="8" t="s">
        <v>43</v>
      </c>
      <c r="I294" s="8" t="s">
        <v>558</v>
      </c>
      <c r="J294" s="8" t="s">
        <v>564</v>
      </c>
      <c r="K294" s="18" t="s">
        <v>15</v>
      </c>
      <c r="L294" s="8">
        <v>240</v>
      </c>
      <c r="M294" s="8">
        <f t="shared" si="4"/>
        <v>480</v>
      </c>
    </row>
    <row r="295" spans="1:13" ht="31" customHeight="1">
      <c r="A295" s="19">
        <v>240</v>
      </c>
      <c r="B295" s="56" t="s">
        <v>311</v>
      </c>
      <c r="C295" s="100">
        <v>2018</v>
      </c>
      <c r="D295" s="100">
        <v>3</v>
      </c>
      <c r="E295" s="83" t="s">
        <v>18</v>
      </c>
      <c r="F295" s="83" t="s">
        <v>510</v>
      </c>
      <c r="G295" s="19"/>
      <c r="H295" s="19" t="s">
        <v>43</v>
      </c>
      <c r="I295" s="19" t="s">
        <v>558</v>
      </c>
      <c r="J295" s="19" t="s">
        <v>564</v>
      </c>
      <c r="K295" s="19" t="s">
        <v>15</v>
      </c>
      <c r="L295" s="100">
        <v>240</v>
      </c>
      <c r="M295" s="19">
        <f t="shared" si="4"/>
        <v>480</v>
      </c>
    </row>
    <row r="296" spans="1:13" ht="31" customHeight="1">
      <c r="A296" s="8">
        <v>241</v>
      </c>
      <c r="B296" s="47" t="s">
        <v>312</v>
      </c>
      <c r="C296" s="79">
        <v>2017</v>
      </c>
      <c r="D296" s="79">
        <v>3</v>
      </c>
      <c r="E296" s="18" t="s">
        <v>18</v>
      </c>
      <c r="F296" s="8" t="s">
        <v>511</v>
      </c>
      <c r="G296" s="8"/>
      <c r="H296" s="8" t="s">
        <v>43</v>
      </c>
      <c r="I296" s="8" t="s">
        <v>558</v>
      </c>
      <c r="J296" s="8" t="s">
        <v>564</v>
      </c>
      <c r="K296" s="8" t="s">
        <v>570</v>
      </c>
      <c r="L296" s="79">
        <v>180</v>
      </c>
      <c r="M296" s="8">
        <f t="shared" si="4"/>
        <v>360</v>
      </c>
    </row>
    <row r="297" spans="1:13" ht="31" customHeight="1">
      <c r="A297" s="8">
        <v>242</v>
      </c>
      <c r="B297" s="56" t="s">
        <v>313</v>
      </c>
      <c r="C297" s="19">
        <v>1995</v>
      </c>
      <c r="D297" s="19">
        <v>2</v>
      </c>
      <c r="E297" s="18" t="s">
        <v>18</v>
      </c>
      <c r="F297" s="20" t="s">
        <v>512</v>
      </c>
      <c r="G297" s="20"/>
      <c r="H297" s="8" t="s">
        <v>551</v>
      </c>
      <c r="I297" s="20" t="s">
        <v>560</v>
      </c>
      <c r="J297" s="18" t="s">
        <v>48</v>
      </c>
      <c r="K297" s="83" t="s">
        <v>15</v>
      </c>
      <c r="L297" s="20">
        <v>80</v>
      </c>
      <c r="M297" s="20">
        <f t="shared" si="4"/>
        <v>160</v>
      </c>
    </row>
    <row r="298" spans="1:13" ht="31" customHeight="1">
      <c r="A298" s="19">
        <v>243</v>
      </c>
      <c r="B298" s="56" t="s">
        <v>314</v>
      </c>
      <c r="C298" s="19">
        <v>1998</v>
      </c>
      <c r="D298" s="19">
        <v>1</v>
      </c>
      <c r="E298" s="18" t="s">
        <v>18</v>
      </c>
      <c r="F298" s="20" t="s">
        <v>513</v>
      </c>
      <c r="G298" s="20"/>
      <c r="H298" s="8" t="s">
        <v>551</v>
      </c>
      <c r="I298" s="20" t="s">
        <v>560</v>
      </c>
      <c r="J298" s="18" t="s">
        <v>48</v>
      </c>
      <c r="K298" s="8" t="s">
        <v>16</v>
      </c>
      <c r="L298" s="20">
        <v>60</v>
      </c>
      <c r="M298" s="20">
        <f t="shared" si="4"/>
        <v>120</v>
      </c>
    </row>
    <row r="299" spans="1:13" ht="31" customHeight="1">
      <c r="A299" s="8">
        <v>244</v>
      </c>
      <c r="B299" s="44" t="s">
        <v>315</v>
      </c>
      <c r="C299" s="20">
        <v>2006</v>
      </c>
      <c r="D299" s="20">
        <v>1</v>
      </c>
      <c r="E299" s="18" t="s">
        <v>18</v>
      </c>
      <c r="F299" s="20" t="s">
        <v>33</v>
      </c>
      <c r="G299" s="20"/>
      <c r="H299" s="83" t="s">
        <v>43</v>
      </c>
      <c r="I299" s="20" t="s">
        <v>554</v>
      </c>
      <c r="J299" s="18" t="s">
        <v>48</v>
      </c>
      <c r="K299" s="83" t="s">
        <v>15</v>
      </c>
      <c r="L299" s="20">
        <v>140</v>
      </c>
      <c r="M299" s="20">
        <f t="shared" si="4"/>
        <v>280</v>
      </c>
    </row>
    <row r="300" spans="1:13" ht="31" customHeight="1">
      <c r="A300" s="8">
        <v>245</v>
      </c>
      <c r="B300" s="47" t="s">
        <v>316</v>
      </c>
      <c r="C300" s="79">
        <v>2012</v>
      </c>
      <c r="D300" s="79">
        <v>5</v>
      </c>
      <c r="E300" s="18" t="s">
        <v>18</v>
      </c>
      <c r="F300" s="8" t="s">
        <v>514</v>
      </c>
      <c r="G300" s="8"/>
      <c r="H300" s="8" t="s">
        <v>43</v>
      </c>
      <c r="I300" s="8" t="s">
        <v>558</v>
      </c>
      <c r="J300" s="8" t="s">
        <v>564</v>
      </c>
      <c r="K300" s="18" t="s">
        <v>15</v>
      </c>
      <c r="L300" s="79">
        <v>140</v>
      </c>
      <c r="M300" s="8">
        <f t="shared" si="4"/>
        <v>280</v>
      </c>
    </row>
    <row r="301" spans="1:13" ht="31" customHeight="1">
      <c r="A301" s="31">
        <v>246</v>
      </c>
      <c r="B301" s="70" t="s">
        <v>317</v>
      </c>
      <c r="C301" s="31" t="s">
        <v>26</v>
      </c>
      <c r="D301" s="31">
        <v>2</v>
      </c>
      <c r="E301" s="110" t="s">
        <v>18</v>
      </c>
      <c r="F301" s="31"/>
      <c r="G301" s="31"/>
      <c r="H301" s="137" t="s">
        <v>43</v>
      </c>
      <c r="I301" s="20" t="s">
        <v>554</v>
      </c>
      <c r="J301" s="110" t="s">
        <v>48</v>
      </c>
      <c r="K301" s="120" t="s">
        <v>15</v>
      </c>
      <c r="L301" s="31">
        <v>80</v>
      </c>
      <c r="M301" s="31">
        <f t="shared" si="4"/>
        <v>160</v>
      </c>
    </row>
    <row r="302" spans="1:13" ht="31" customHeight="1">
      <c r="A302" s="32">
        <v>246</v>
      </c>
      <c r="B302" s="71" t="s">
        <v>318</v>
      </c>
      <c r="C302" s="32">
        <v>2017</v>
      </c>
      <c r="D302" s="32">
        <v>1</v>
      </c>
      <c r="E302" s="111" t="s">
        <v>18</v>
      </c>
      <c r="F302" s="32" t="s">
        <v>33</v>
      </c>
      <c r="G302" s="32"/>
      <c r="H302" s="112" t="s">
        <v>43</v>
      </c>
      <c r="I302" s="20" t="s">
        <v>554</v>
      </c>
      <c r="J302" s="111" t="s">
        <v>48</v>
      </c>
      <c r="K302" s="112" t="s">
        <v>15</v>
      </c>
      <c r="L302" s="32">
        <v>0</v>
      </c>
      <c r="M302" s="32">
        <f t="shared" si="4"/>
        <v>0</v>
      </c>
    </row>
    <row r="303" spans="1:13" ht="31" customHeight="1">
      <c r="A303" s="32">
        <v>246</v>
      </c>
      <c r="B303" s="71" t="s">
        <v>319</v>
      </c>
      <c r="C303" s="32">
        <v>2010</v>
      </c>
      <c r="D303" s="32">
        <v>1</v>
      </c>
      <c r="E303" s="111" t="s">
        <v>18</v>
      </c>
      <c r="F303" s="32" t="s">
        <v>31</v>
      </c>
      <c r="G303" s="32"/>
      <c r="H303" s="112" t="s">
        <v>43</v>
      </c>
      <c r="I303" s="20" t="s">
        <v>554</v>
      </c>
      <c r="J303" s="111" t="s">
        <v>48</v>
      </c>
      <c r="K303" s="112" t="s">
        <v>15</v>
      </c>
      <c r="L303" s="32">
        <v>0</v>
      </c>
      <c r="M303" s="32">
        <f t="shared" si="4"/>
        <v>0</v>
      </c>
    </row>
    <row r="304" spans="1:13" ht="31" customHeight="1">
      <c r="A304" s="8">
        <v>247</v>
      </c>
      <c r="B304" s="47" t="s">
        <v>320</v>
      </c>
      <c r="C304" s="79">
        <v>2016</v>
      </c>
      <c r="D304" s="79">
        <v>2</v>
      </c>
      <c r="E304" s="18" t="s">
        <v>18</v>
      </c>
      <c r="F304" s="8" t="s">
        <v>515</v>
      </c>
      <c r="G304" s="8"/>
      <c r="H304" s="8" t="s">
        <v>43</v>
      </c>
      <c r="I304" s="8" t="s">
        <v>558</v>
      </c>
      <c r="J304" s="8" t="s">
        <v>564</v>
      </c>
      <c r="K304" s="18" t="s">
        <v>15</v>
      </c>
      <c r="L304" s="8">
        <v>80</v>
      </c>
      <c r="M304" s="8">
        <f t="shared" si="4"/>
        <v>160</v>
      </c>
    </row>
    <row r="305" spans="1:13" ht="31" customHeight="1">
      <c r="A305" s="20">
        <v>248</v>
      </c>
      <c r="B305" s="44" t="s">
        <v>321</v>
      </c>
      <c r="C305" s="20">
        <v>1973</v>
      </c>
      <c r="D305" s="20">
        <v>1</v>
      </c>
      <c r="E305" s="78" t="s">
        <v>18</v>
      </c>
      <c r="F305" s="20" t="s">
        <v>516</v>
      </c>
      <c r="G305" s="20"/>
      <c r="H305" s="20" t="s">
        <v>550</v>
      </c>
      <c r="I305" s="78" t="s">
        <v>552</v>
      </c>
      <c r="J305" s="18" t="s">
        <v>48</v>
      </c>
      <c r="K305" s="8" t="s">
        <v>49</v>
      </c>
      <c r="L305" s="20">
        <v>80</v>
      </c>
      <c r="M305" s="20">
        <f t="shared" si="4"/>
        <v>160</v>
      </c>
    </row>
    <row r="306" spans="1:13" ht="31" customHeight="1">
      <c r="A306" s="8">
        <v>249</v>
      </c>
      <c r="B306" s="56" t="s">
        <v>322</v>
      </c>
      <c r="C306" s="19">
        <v>2006</v>
      </c>
      <c r="D306" s="19">
        <v>7</v>
      </c>
      <c r="E306" s="18" t="s">
        <v>18</v>
      </c>
      <c r="F306" s="20" t="s">
        <v>517</v>
      </c>
      <c r="G306" s="20"/>
      <c r="H306" s="8" t="s">
        <v>551</v>
      </c>
      <c r="I306" s="20" t="s">
        <v>560</v>
      </c>
      <c r="J306" s="18" t="s">
        <v>48</v>
      </c>
      <c r="K306" s="83" t="s">
        <v>15</v>
      </c>
      <c r="L306" s="20">
        <v>320</v>
      </c>
      <c r="M306" s="20">
        <f t="shared" si="4"/>
        <v>640</v>
      </c>
    </row>
    <row r="307" spans="1:13" ht="31" customHeight="1">
      <c r="A307" s="20">
        <v>250</v>
      </c>
      <c r="B307" s="56" t="s">
        <v>323</v>
      </c>
      <c r="C307" s="19">
        <v>1996</v>
      </c>
      <c r="D307" s="19">
        <v>3</v>
      </c>
      <c r="E307" s="18" t="s">
        <v>18</v>
      </c>
      <c r="F307" s="20" t="s">
        <v>518</v>
      </c>
      <c r="G307" s="20" t="s">
        <v>549</v>
      </c>
      <c r="H307" s="8" t="s">
        <v>551</v>
      </c>
      <c r="I307" s="20" t="s">
        <v>560</v>
      </c>
      <c r="J307" s="18" t="s">
        <v>48</v>
      </c>
      <c r="K307" s="83" t="s">
        <v>15</v>
      </c>
      <c r="L307" s="20">
        <v>200</v>
      </c>
      <c r="M307" s="20">
        <f t="shared" si="4"/>
        <v>400</v>
      </c>
    </row>
    <row r="308" spans="1:13" ht="31" customHeight="1">
      <c r="A308" s="20">
        <v>251</v>
      </c>
      <c r="B308" s="56" t="s">
        <v>324</v>
      </c>
      <c r="C308" s="19">
        <v>2001</v>
      </c>
      <c r="D308" s="19">
        <v>3</v>
      </c>
      <c r="E308" s="18" t="s">
        <v>18</v>
      </c>
      <c r="F308" s="20" t="s">
        <v>472</v>
      </c>
      <c r="G308" s="20"/>
      <c r="H308" s="8" t="s">
        <v>551</v>
      </c>
      <c r="I308" s="20" t="s">
        <v>560</v>
      </c>
      <c r="J308" s="18" t="s">
        <v>48</v>
      </c>
      <c r="K308" s="83" t="s">
        <v>15</v>
      </c>
      <c r="L308" s="20">
        <v>160</v>
      </c>
      <c r="M308" s="20">
        <f t="shared" si="4"/>
        <v>320</v>
      </c>
    </row>
    <row r="309" spans="1:13" ht="31" customHeight="1">
      <c r="A309" s="8">
        <v>252</v>
      </c>
      <c r="B309" s="47" t="s">
        <v>325</v>
      </c>
      <c r="C309" s="19">
        <v>2008</v>
      </c>
      <c r="D309" s="19">
        <v>1</v>
      </c>
      <c r="E309" s="8" t="s">
        <v>380</v>
      </c>
      <c r="F309" s="20" t="s">
        <v>519</v>
      </c>
      <c r="G309" s="20"/>
      <c r="H309" s="8" t="s">
        <v>551</v>
      </c>
      <c r="I309" s="20" t="s">
        <v>560</v>
      </c>
      <c r="J309" s="18" t="s">
        <v>48</v>
      </c>
      <c r="K309" s="8" t="s">
        <v>571</v>
      </c>
      <c r="L309" s="20">
        <v>100</v>
      </c>
      <c r="M309" s="20">
        <f t="shared" si="4"/>
        <v>200</v>
      </c>
    </row>
    <row r="310" spans="1:13" ht="31" customHeight="1">
      <c r="A310" s="31">
        <v>253</v>
      </c>
      <c r="B310" s="70" t="s">
        <v>326</v>
      </c>
      <c r="C310" s="31" t="s">
        <v>26</v>
      </c>
      <c r="D310" s="31">
        <v>7</v>
      </c>
      <c r="E310" s="106" t="s">
        <v>26</v>
      </c>
      <c r="F310" s="31"/>
      <c r="G310" s="31"/>
      <c r="H310" s="106" t="s">
        <v>551</v>
      </c>
      <c r="I310" s="31" t="s">
        <v>560</v>
      </c>
      <c r="J310" s="110" t="s">
        <v>48</v>
      </c>
      <c r="K310" s="120" t="s">
        <v>15</v>
      </c>
      <c r="L310" s="31">
        <v>340</v>
      </c>
      <c r="M310" s="31">
        <f t="shared" si="4"/>
        <v>680</v>
      </c>
    </row>
    <row r="311" spans="1:13" ht="31" customHeight="1">
      <c r="A311" s="32">
        <v>253</v>
      </c>
      <c r="B311" s="60" t="s">
        <v>327</v>
      </c>
      <c r="C311" s="87">
        <v>2004</v>
      </c>
      <c r="D311" s="87">
        <v>5</v>
      </c>
      <c r="E311" s="111" t="s">
        <v>18</v>
      </c>
      <c r="F311" s="32" t="s">
        <v>520</v>
      </c>
      <c r="G311" s="32"/>
      <c r="H311" s="107" t="s">
        <v>551</v>
      </c>
      <c r="I311" s="32" t="s">
        <v>560</v>
      </c>
      <c r="J311" s="111" t="s">
        <v>48</v>
      </c>
      <c r="K311" s="112" t="s">
        <v>15</v>
      </c>
      <c r="L311" s="32">
        <v>300</v>
      </c>
      <c r="M311" s="32">
        <f t="shared" si="4"/>
        <v>600</v>
      </c>
    </row>
    <row r="312" spans="1:13" ht="31" customHeight="1">
      <c r="A312" s="32">
        <v>253</v>
      </c>
      <c r="B312" s="60" t="s">
        <v>328</v>
      </c>
      <c r="C312" s="87">
        <v>2009</v>
      </c>
      <c r="D312" s="87">
        <v>1</v>
      </c>
      <c r="E312" s="107" t="s">
        <v>19</v>
      </c>
      <c r="F312" s="32" t="s">
        <v>521</v>
      </c>
      <c r="G312" s="32"/>
      <c r="H312" s="107" t="s">
        <v>551</v>
      </c>
      <c r="I312" s="32" t="s">
        <v>560</v>
      </c>
      <c r="J312" s="111" t="s">
        <v>48</v>
      </c>
      <c r="K312" s="112" t="s">
        <v>15</v>
      </c>
      <c r="L312" s="32">
        <v>20</v>
      </c>
      <c r="M312" s="32">
        <f t="shared" si="4"/>
        <v>40</v>
      </c>
    </row>
    <row r="313" spans="1:13" ht="31" customHeight="1">
      <c r="A313" s="32">
        <v>253</v>
      </c>
      <c r="B313" s="60" t="s">
        <v>329</v>
      </c>
      <c r="C313" s="87">
        <v>2014</v>
      </c>
      <c r="D313" s="87">
        <v>1</v>
      </c>
      <c r="E313" s="107" t="s">
        <v>19</v>
      </c>
      <c r="F313" s="32" t="s">
        <v>31</v>
      </c>
      <c r="G313" s="32"/>
      <c r="H313" s="107" t="s">
        <v>551</v>
      </c>
      <c r="I313" s="32" t="s">
        <v>560</v>
      </c>
      <c r="J313" s="111" t="s">
        <v>48</v>
      </c>
      <c r="K313" s="112" t="s">
        <v>15</v>
      </c>
      <c r="L313" s="32">
        <v>20</v>
      </c>
      <c r="M313" s="32">
        <f t="shared" si="4"/>
        <v>40</v>
      </c>
    </row>
    <row r="314" spans="1:13" ht="31" customHeight="1">
      <c r="A314" s="20">
        <v>254</v>
      </c>
      <c r="B314" s="44" t="s">
        <v>330</v>
      </c>
      <c r="C314" s="20">
        <v>2012</v>
      </c>
      <c r="D314" s="20">
        <v>1</v>
      </c>
      <c r="E314" s="8" t="s">
        <v>19</v>
      </c>
      <c r="F314" s="20" t="s">
        <v>522</v>
      </c>
      <c r="G314" s="20"/>
      <c r="H314" s="83" t="s">
        <v>43</v>
      </c>
      <c r="I314" s="20" t="s">
        <v>554</v>
      </c>
      <c r="J314" s="18" t="s">
        <v>48</v>
      </c>
      <c r="K314" s="83" t="s">
        <v>15</v>
      </c>
      <c r="L314" s="20">
        <v>80</v>
      </c>
      <c r="M314" s="20">
        <f t="shared" si="4"/>
        <v>160</v>
      </c>
    </row>
    <row r="315" spans="1:13" ht="31" customHeight="1">
      <c r="A315" s="20">
        <v>255</v>
      </c>
      <c r="B315" s="56" t="s">
        <v>331</v>
      </c>
      <c r="C315" s="19">
        <v>2014</v>
      </c>
      <c r="D315" s="19">
        <v>12</v>
      </c>
      <c r="E315" s="18" t="s">
        <v>18</v>
      </c>
      <c r="F315" s="20" t="s">
        <v>450</v>
      </c>
      <c r="G315" s="20"/>
      <c r="H315" s="8" t="s">
        <v>551</v>
      </c>
      <c r="I315" s="20" t="s">
        <v>560</v>
      </c>
      <c r="J315" s="18" t="s">
        <v>48</v>
      </c>
      <c r="K315" s="83" t="s">
        <v>15</v>
      </c>
      <c r="L315" s="20">
        <v>260</v>
      </c>
      <c r="M315" s="20">
        <f t="shared" si="4"/>
        <v>520</v>
      </c>
    </row>
    <row r="316" spans="1:13" ht="31" customHeight="1">
      <c r="A316" s="31">
        <v>256</v>
      </c>
      <c r="B316" s="53" t="s">
        <v>332</v>
      </c>
      <c r="C316" s="86" t="s">
        <v>26</v>
      </c>
      <c r="D316" s="86">
        <v>2</v>
      </c>
      <c r="E316" s="106" t="s">
        <v>26</v>
      </c>
      <c r="F316" s="31"/>
      <c r="G316" s="31"/>
      <c r="H316" s="106" t="s">
        <v>551</v>
      </c>
      <c r="I316" s="31" t="s">
        <v>560</v>
      </c>
      <c r="J316" s="110" t="s">
        <v>48</v>
      </c>
      <c r="K316" s="120" t="s">
        <v>15</v>
      </c>
      <c r="L316" s="31">
        <v>80</v>
      </c>
      <c r="M316" s="31">
        <f t="shared" si="4"/>
        <v>160</v>
      </c>
    </row>
    <row r="317" spans="1:13" ht="31" customHeight="1">
      <c r="A317" s="32">
        <v>256</v>
      </c>
      <c r="B317" s="54" t="s">
        <v>333</v>
      </c>
      <c r="C317" s="87">
        <v>2011</v>
      </c>
      <c r="D317" s="87">
        <v>1</v>
      </c>
      <c r="E317" s="107" t="s">
        <v>19</v>
      </c>
      <c r="F317" s="32" t="s">
        <v>523</v>
      </c>
      <c r="G317" s="32"/>
      <c r="H317" s="107" t="s">
        <v>551</v>
      </c>
      <c r="I317" s="32" t="s">
        <v>560</v>
      </c>
      <c r="J317" s="111" t="s">
        <v>48</v>
      </c>
      <c r="K317" s="112" t="s">
        <v>15</v>
      </c>
      <c r="L317" s="32">
        <v>50</v>
      </c>
      <c r="M317" s="32">
        <f t="shared" si="4"/>
        <v>100</v>
      </c>
    </row>
    <row r="318" spans="1:13" ht="31" customHeight="1">
      <c r="A318" s="32">
        <v>256</v>
      </c>
      <c r="B318" s="54" t="s">
        <v>334</v>
      </c>
      <c r="C318" s="87">
        <v>2014</v>
      </c>
      <c r="D318" s="87">
        <v>1</v>
      </c>
      <c r="E318" s="111" t="s">
        <v>18</v>
      </c>
      <c r="F318" s="32" t="s">
        <v>38</v>
      </c>
      <c r="G318" s="32"/>
      <c r="H318" s="107" t="s">
        <v>551</v>
      </c>
      <c r="I318" s="32" t="s">
        <v>560</v>
      </c>
      <c r="J318" s="111" t="s">
        <v>48</v>
      </c>
      <c r="K318" s="112" t="s">
        <v>15</v>
      </c>
      <c r="L318" s="32">
        <v>20</v>
      </c>
      <c r="M318" s="32">
        <f t="shared" si="4"/>
        <v>40</v>
      </c>
    </row>
    <row r="319" spans="1:13" ht="31" customHeight="1">
      <c r="A319" s="31">
        <v>257</v>
      </c>
      <c r="B319" s="59" t="s">
        <v>335</v>
      </c>
      <c r="C319" s="86" t="s">
        <v>26</v>
      </c>
      <c r="D319" s="86">
        <v>7</v>
      </c>
      <c r="E319" s="110" t="s">
        <v>18</v>
      </c>
      <c r="F319" s="31"/>
      <c r="G319" s="31"/>
      <c r="H319" s="106" t="s">
        <v>551</v>
      </c>
      <c r="I319" s="31" t="s">
        <v>560</v>
      </c>
      <c r="J319" s="110" t="s">
        <v>48</v>
      </c>
      <c r="K319" s="120" t="s">
        <v>15</v>
      </c>
      <c r="L319" s="31">
        <v>160</v>
      </c>
      <c r="M319" s="31">
        <f t="shared" si="4"/>
        <v>320</v>
      </c>
    </row>
    <row r="320" spans="1:13" ht="31" customHeight="1">
      <c r="A320" s="32">
        <v>257</v>
      </c>
      <c r="B320" s="60" t="s">
        <v>336</v>
      </c>
      <c r="C320" s="87">
        <v>1997</v>
      </c>
      <c r="D320" s="87">
        <v>2</v>
      </c>
      <c r="E320" s="111" t="s">
        <v>18</v>
      </c>
      <c r="F320" s="32" t="s">
        <v>524</v>
      </c>
      <c r="G320" s="32"/>
      <c r="H320" s="107" t="s">
        <v>551</v>
      </c>
      <c r="I320" s="32" t="s">
        <v>560</v>
      </c>
      <c r="J320" s="111" t="s">
        <v>48</v>
      </c>
      <c r="K320" s="112" t="s">
        <v>15</v>
      </c>
      <c r="L320" s="32">
        <v>80</v>
      </c>
      <c r="M320" s="32">
        <f t="shared" si="4"/>
        <v>160</v>
      </c>
    </row>
    <row r="321" spans="1:13" ht="31" customHeight="1">
      <c r="A321" s="32">
        <v>257</v>
      </c>
      <c r="B321" s="60" t="s">
        <v>337</v>
      </c>
      <c r="C321" s="87">
        <v>2004</v>
      </c>
      <c r="D321" s="87">
        <v>2</v>
      </c>
      <c r="E321" s="111" t="s">
        <v>18</v>
      </c>
      <c r="F321" s="32" t="s">
        <v>525</v>
      </c>
      <c r="G321" s="32"/>
      <c r="H321" s="107" t="s">
        <v>551</v>
      </c>
      <c r="I321" s="32" t="s">
        <v>560</v>
      </c>
      <c r="J321" s="111" t="s">
        <v>48</v>
      </c>
      <c r="K321" s="112" t="s">
        <v>15</v>
      </c>
      <c r="L321" s="32">
        <v>60</v>
      </c>
      <c r="M321" s="32">
        <f t="shared" si="4"/>
        <v>120</v>
      </c>
    </row>
    <row r="322" spans="1:13" ht="31" customHeight="1">
      <c r="A322" s="41">
        <v>257</v>
      </c>
      <c r="B322" s="75" t="s">
        <v>338</v>
      </c>
      <c r="C322" s="101">
        <v>2005</v>
      </c>
      <c r="D322" s="101">
        <v>3</v>
      </c>
      <c r="E322" s="118" t="s">
        <v>18</v>
      </c>
      <c r="F322" s="41" t="s">
        <v>39</v>
      </c>
      <c r="G322" s="41"/>
      <c r="H322" s="136" t="s">
        <v>551</v>
      </c>
      <c r="I322" s="32" t="s">
        <v>560</v>
      </c>
      <c r="J322" s="118" t="s">
        <v>48</v>
      </c>
      <c r="K322" s="147" t="s">
        <v>15</v>
      </c>
      <c r="L322" s="41">
        <v>20</v>
      </c>
      <c r="M322" s="41">
        <f t="shared" si="4"/>
        <v>40</v>
      </c>
    </row>
    <row r="323" spans="1:13" ht="31" customHeight="1">
      <c r="A323" s="20">
        <v>258</v>
      </c>
      <c r="B323" s="50" t="s">
        <v>339</v>
      </c>
      <c r="C323" s="19">
        <v>2019</v>
      </c>
      <c r="D323" s="19">
        <v>6</v>
      </c>
      <c r="E323" s="18" t="s">
        <v>18</v>
      </c>
      <c r="F323" s="20" t="s">
        <v>30</v>
      </c>
      <c r="G323" s="20"/>
      <c r="H323" s="8" t="s">
        <v>551</v>
      </c>
      <c r="I323" s="78" t="s">
        <v>552</v>
      </c>
      <c r="J323" s="18" t="s">
        <v>48</v>
      </c>
      <c r="K323" s="83" t="s">
        <v>16</v>
      </c>
      <c r="L323" s="20">
        <v>340</v>
      </c>
      <c r="M323" s="20">
        <f t="shared" si="4"/>
        <v>680</v>
      </c>
    </row>
    <row r="324" spans="1:13" ht="31" customHeight="1">
      <c r="A324" s="20">
        <v>259</v>
      </c>
      <c r="B324" s="50" t="s">
        <v>340</v>
      </c>
      <c r="C324" s="19">
        <v>2019</v>
      </c>
      <c r="D324" s="19">
        <v>6</v>
      </c>
      <c r="E324" s="18" t="s">
        <v>18</v>
      </c>
      <c r="F324" s="20" t="s">
        <v>30</v>
      </c>
      <c r="G324" s="20"/>
      <c r="H324" s="8" t="s">
        <v>551</v>
      </c>
      <c r="I324" s="78" t="s">
        <v>552</v>
      </c>
      <c r="J324" s="18" t="s">
        <v>48</v>
      </c>
      <c r="K324" s="83" t="s">
        <v>16</v>
      </c>
      <c r="L324" s="20">
        <v>340</v>
      </c>
      <c r="M324" s="20">
        <f t="shared" si="4"/>
        <v>680</v>
      </c>
    </row>
    <row r="325" spans="1:13" ht="31" customHeight="1">
      <c r="A325" s="20">
        <v>260</v>
      </c>
      <c r="B325" s="50" t="s">
        <v>341</v>
      </c>
      <c r="C325" s="19">
        <v>2011</v>
      </c>
      <c r="D325" s="19">
        <v>3</v>
      </c>
      <c r="E325" s="8" t="s">
        <v>19</v>
      </c>
      <c r="F325" s="20" t="s">
        <v>497</v>
      </c>
      <c r="G325" s="20"/>
      <c r="H325" s="8" t="s">
        <v>551</v>
      </c>
      <c r="I325" s="78" t="s">
        <v>552</v>
      </c>
      <c r="J325" s="18" t="s">
        <v>48</v>
      </c>
      <c r="K325" s="83" t="s">
        <v>16</v>
      </c>
      <c r="L325" s="20">
        <v>1600</v>
      </c>
      <c r="M325" s="20">
        <f t="shared" si="4"/>
        <v>3200</v>
      </c>
    </row>
    <row r="326" spans="1:13" ht="31" customHeight="1">
      <c r="A326" s="20">
        <v>261</v>
      </c>
      <c r="B326" s="50" t="s">
        <v>342</v>
      </c>
      <c r="C326" s="19">
        <v>2010</v>
      </c>
      <c r="D326" s="19">
        <v>3</v>
      </c>
      <c r="E326" s="8" t="s">
        <v>19</v>
      </c>
      <c r="F326" s="20" t="s">
        <v>30</v>
      </c>
      <c r="G326" s="20"/>
      <c r="H326" s="8" t="s">
        <v>551</v>
      </c>
      <c r="I326" s="78" t="s">
        <v>552</v>
      </c>
      <c r="J326" s="18" t="s">
        <v>48</v>
      </c>
      <c r="K326" s="83" t="s">
        <v>16</v>
      </c>
      <c r="L326" s="20">
        <v>1600</v>
      </c>
      <c r="M326" s="20">
        <f t="shared" si="4"/>
        <v>3200</v>
      </c>
    </row>
    <row r="327" spans="1:13" ht="31" customHeight="1">
      <c r="A327" s="20">
        <v>262</v>
      </c>
      <c r="B327" s="50" t="s">
        <v>342</v>
      </c>
      <c r="C327" s="19">
        <v>2010</v>
      </c>
      <c r="D327" s="19">
        <v>3</v>
      </c>
      <c r="E327" s="8" t="s">
        <v>19</v>
      </c>
      <c r="F327" s="20" t="s">
        <v>30</v>
      </c>
      <c r="G327" s="20"/>
      <c r="H327" s="8" t="s">
        <v>551</v>
      </c>
      <c r="I327" s="78" t="s">
        <v>552</v>
      </c>
      <c r="J327" s="18" t="s">
        <v>48</v>
      </c>
      <c r="K327" s="83" t="s">
        <v>16</v>
      </c>
      <c r="L327" s="20">
        <v>1600</v>
      </c>
      <c r="M327" s="20">
        <f t="shared" si="4"/>
        <v>3200</v>
      </c>
    </row>
    <row r="328" spans="1:13" ht="31" customHeight="1">
      <c r="A328" s="20">
        <v>263</v>
      </c>
      <c r="B328" s="50" t="s">
        <v>343</v>
      </c>
      <c r="C328" s="19">
        <v>2009</v>
      </c>
      <c r="D328" s="19">
        <v>3</v>
      </c>
      <c r="E328" s="8" t="s">
        <v>19</v>
      </c>
      <c r="F328" s="20" t="s">
        <v>497</v>
      </c>
      <c r="G328" s="20"/>
      <c r="H328" s="8" t="s">
        <v>551</v>
      </c>
      <c r="I328" s="78" t="s">
        <v>552</v>
      </c>
      <c r="J328" s="18" t="s">
        <v>48</v>
      </c>
      <c r="K328" s="83" t="s">
        <v>16</v>
      </c>
      <c r="L328" s="20">
        <v>1600</v>
      </c>
      <c r="M328" s="20">
        <f t="shared" si="4"/>
        <v>3200</v>
      </c>
    </row>
    <row r="329" spans="1:13" ht="31" customHeight="1">
      <c r="A329" s="20">
        <v>264</v>
      </c>
      <c r="B329" s="50" t="s">
        <v>344</v>
      </c>
      <c r="C329" s="19">
        <v>2017</v>
      </c>
      <c r="D329" s="19">
        <v>2</v>
      </c>
      <c r="E329" s="8" t="s">
        <v>19</v>
      </c>
      <c r="F329" s="20" t="s">
        <v>497</v>
      </c>
      <c r="G329" s="20"/>
      <c r="H329" s="8" t="s">
        <v>551</v>
      </c>
      <c r="I329" s="78" t="s">
        <v>552</v>
      </c>
      <c r="J329" s="18" t="s">
        <v>48</v>
      </c>
      <c r="K329" s="83" t="s">
        <v>16</v>
      </c>
      <c r="L329" s="20">
        <v>850</v>
      </c>
      <c r="M329" s="20">
        <f t="shared" si="4"/>
        <v>1700</v>
      </c>
    </row>
    <row r="330" spans="1:13" ht="31" customHeight="1">
      <c r="A330" s="20">
        <v>265</v>
      </c>
      <c r="B330" s="50" t="s">
        <v>345</v>
      </c>
      <c r="C330" s="19">
        <v>2012</v>
      </c>
      <c r="D330" s="19">
        <v>6</v>
      </c>
      <c r="E330" s="18" t="s">
        <v>18</v>
      </c>
      <c r="F330" s="20" t="s">
        <v>497</v>
      </c>
      <c r="G330" s="20"/>
      <c r="H330" s="8" t="s">
        <v>551</v>
      </c>
      <c r="I330" s="78" t="s">
        <v>552</v>
      </c>
      <c r="J330" s="18" t="s">
        <v>48</v>
      </c>
      <c r="K330" s="83" t="s">
        <v>16</v>
      </c>
      <c r="L330" s="20">
        <v>1200</v>
      </c>
      <c r="M330" s="20">
        <f t="shared" si="4"/>
        <v>2400</v>
      </c>
    </row>
    <row r="331" spans="1:13" ht="31" customHeight="1">
      <c r="A331" s="20">
        <v>266</v>
      </c>
      <c r="B331" s="50" t="s">
        <v>346</v>
      </c>
      <c r="C331" s="19">
        <v>2019</v>
      </c>
      <c r="D331" s="19">
        <v>6</v>
      </c>
      <c r="E331" s="18" t="s">
        <v>18</v>
      </c>
      <c r="F331" s="20" t="s">
        <v>497</v>
      </c>
      <c r="G331" s="20"/>
      <c r="H331" s="8" t="s">
        <v>551</v>
      </c>
      <c r="I331" s="78" t="s">
        <v>552</v>
      </c>
      <c r="J331" s="18" t="s">
        <v>48</v>
      </c>
      <c r="K331" s="83" t="s">
        <v>16</v>
      </c>
      <c r="L331" s="20">
        <v>1000</v>
      </c>
      <c r="M331" s="20">
        <f t="shared" si="4"/>
        <v>2000</v>
      </c>
    </row>
    <row r="332" spans="1:13" ht="31" customHeight="1">
      <c r="A332" s="20">
        <v>267</v>
      </c>
      <c r="B332" s="50" t="s">
        <v>347</v>
      </c>
      <c r="C332" s="19">
        <v>2018</v>
      </c>
      <c r="D332" s="19">
        <v>6</v>
      </c>
      <c r="E332" s="18" t="s">
        <v>18</v>
      </c>
      <c r="F332" s="20" t="s">
        <v>30</v>
      </c>
      <c r="G332" s="20"/>
      <c r="H332" s="8" t="s">
        <v>551</v>
      </c>
      <c r="I332" s="78" t="s">
        <v>552</v>
      </c>
      <c r="J332" s="18" t="s">
        <v>48</v>
      </c>
      <c r="K332" s="83" t="s">
        <v>16</v>
      </c>
      <c r="L332" s="20">
        <v>750</v>
      </c>
      <c r="M332" s="20">
        <f t="shared" si="4"/>
        <v>1500</v>
      </c>
    </row>
    <row r="333" spans="1:13" ht="31" customHeight="1">
      <c r="A333" s="20">
        <v>268</v>
      </c>
      <c r="B333" s="44" t="s">
        <v>348</v>
      </c>
      <c r="C333" s="20">
        <v>2013</v>
      </c>
      <c r="D333" s="20">
        <v>3</v>
      </c>
      <c r="E333" s="78" t="s">
        <v>18</v>
      </c>
      <c r="F333" s="20" t="s">
        <v>42</v>
      </c>
      <c r="G333" s="20"/>
      <c r="H333" s="20" t="s">
        <v>550</v>
      </c>
      <c r="I333" s="78" t="s">
        <v>552</v>
      </c>
      <c r="J333" s="18" t="s">
        <v>48</v>
      </c>
      <c r="K333" s="8" t="s">
        <v>572</v>
      </c>
      <c r="L333" s="20">
        <v>1000</v>
      </c>
      <c r="M333" s="20">
        <f t="shared" si="4"/>
        <v>2000</v>
      </c>
    </row>
    <row r="334" spans="1:13" ht="31" customHeight="1">
      <c r="A334" s="20">
        <v>269</v>
      </c>
      <c r="B334" s="56" t="s">
        <v>349</v>
      </c>
      <c r="C334" s="19">
        <v>1996</v>
      </c>
      <c r="D334" s="19">
        <v>3</v>
      </c>
      <c r="E334" s="18" t="s">
        <v>18</v>
      </c>
      <c r="F334" s="20" t="s">
        <v>526</v>
      </c>
      <c r="G334" s="20"/>
      <c r="H334" s="8" t="s">
        <v>551</v>
      </c>
      <c r="I334" s="20" t="s">
        <v>560</v>
      </c>
      <c r="J334" s="18" t="s">
        <v>48</v>
      </c>
      <c r="K334" s="83" t="s">
        <v>15</v>
      </c>
      <c r="L334" s="20">
        <v>100</v>
      </c>
      <c r="M334" s="20">
        <f t="shared" si="4"/>
        <v>200</v>
      </c>
    </row>
    <row r="335" spans="1:13" ht="31" customHeight="1">
      <c r="A335" s="20">
        <v>270</v>
      </c>
      <c r="B335" s="44" t="s">
        <v>350</v>
      </c>
      <c r="C335" s="20">
        <v>2005</v>
      </c>
      <c r="D335" s="20">
        <v>1</v>
      </c>
      <c r="E335" s="18" t="s">
        <v>18</v>
      </c>
      <c r="F335" s="20" t="s">
        <v>527</v>
      </c>
      <c r="G335" s="20"/>
      <c r="H335" s="83" t="s">
        <v>43</v>
      </c>
      <c r="I335" s="20" t="s">
        <v>554</v>
      </c>
      <c r="J335" s="18" t="s">
        <v>48</v>
      </c>
      <c r="K335" s="83" t="s">
        <v>15</v>
      </c>
      <c r="L335" s="20">
        <v>60</v>
      </c>
      <c r="M335" s="20">
        <f t="shared" ref="M335:M360" si="5">L335*2</f>
        <v>120</v>
      </c>
    </row>
    <row r="336" spans="1:13" ht="31" customHeight="1">
      <c r="A336" s="20">
        <v>271</v>
      </c>
      <c r="B336" s="44" t="s">
        <v>351</v>
      </c>
      <c r="C336" s="20">
        <v>2020</v>
      </c>
      <c r="D336" s="8">
        <v>1</v>
      </c>
      <c r="E336" s="8" t="s">
        <v>18</v>
      </c>
      <c r="F336" s="20" t="s">
        <v>528</v>
      </c>
      <c r="G336" s="20"/>
      <c r="H336" s="18" t="s">
        <v>43</v>
      </c>
      <c r="I336" s="20" t="s">
        <v>557</v>
      </c>
      <c r="J336" s="18" t="s">
        <v>48</v>
      </c>
      <c r="K336" s="83" t="s">
        <v>15</v>
      </c>
      <c r="L336" s="20">
        <v>340</v>
      </c>
      <c r="M336" s="20">
        <f t="shared" si="5"/>
        <v>680</v>
      </c>
    </row>
    <row r="337" spans="1:13" ht="31" customHeight="1">
      <c r="A337" s="20">
        <v>272</v>
      </c>
      <c r="B337" s="56" t="s">
        <v>352</v>
      </c>
      <c r="C337" s="19">
        <v>2009</v>
      </c>
      <c r="D337" s="19">
        <v>9</v>
      </c>
      <c r="E337" s="20" t="s">
        <v>25</v>
      </c>
      <c r="F337" s="20" t="s">
        <v>529</v>
      </c>
      <c r="G337" s="20"/>
      <c r="H337" s="8" t="s">
        <v>551</v>
      </c>
      <c r="I337" s="20" t="s">
        <v>560</v>
      </c>
      <c r="J337" s="18" t="s">
        <v>48</v>
      </c>
      <c r="K337" s="83" t="s">
        <v>15</v>
      </c>
      <c r="L337" s="20">
        <v>180</v>
      </c>
      <c r="M337" s="20">
        <f t="shared" si="5"/>
        <v>360</v>
      </c>
    </row>
    <row r="338" spans="1:13" ht="31" customHeight="1">
      <c r="A338" s="20">
        <v>273</v>
      </c>
      <c r="B338" s="56" t="s">
        <v>353</v>
      </c>
      <c r="C338" s="19">
        <v>2013</v>
      </c>
      <c r="D338" s="19">
        <v>1</v>
      </c>
      <c r="E338" s="18" t="s">
        <v>18</v>
      </c>
      <c r="F338" s="20" t="s">
        <v>31</v>
      </c>
      <c r="G338" s="20"/>
      <c r="H338" s="8" t="s">
        <v>551</v>
      </c>
      <c r="I338" s="20" t="s">
        <v>560</v>
      </c>
      <c r="J338" s="18" t="s">
        <v>48</v>
      </c>
      <c r="K338" s="8" t="s">
        <v>565</v>
      </c>
      <c r="L338" s="20">
        <v>60</v>
      </c>
      <c r="M338" s="20">
        <f t="shared" si="5"/>
        <v>120</v>
      </c>
    </row>
    <row r="339" spans="1:13" ht="31" customHeight="1">
      <c r="A339" s="20">
        <v>274</v>
      </c>
      <c r="B339" s="50" t="s">
        <v>354</v>
      </c>
      <c r="C339" s="19">
        <v>2020</v>
      </c>
      <c r="D339" s="19">
        <v>6</v>
      </c>
      <c r="E339" s="18" t="s">
        <v>18</v>
      </c>
      <c r="F339" s="20" t="s">
        <v>30</v>
      </c>
      <c r="G339" s="20"/>
      <c r="H339" s="8" t="s">
        <v>551</v>
      </c>
      <c r="I339" s="78" t="s">
        <v>552</v>
      </c>
      <c r="J339" s="18" t="s">
        <v>48</v>
      </c>
      <c r="K339" s="83" t="s">
        <v>16</v>
      </c>
      <c r="L339" s="20">
        <v>320</v>
      </c>
      <c r="M339" s="20">
        <f t="shared" si="5"/>
        <v>640</v>
      </c>
    </row>
    <row r="340" spans="1:13" ht="31" customHeight="1">
      <c r="A340" s="20">
        <v>275</v>
      </c>
      <c r="B340" s="50" t="s">
        <v>355</v>
      </c>
      <c r="C340" s="19">
        <v>2020</v>
      </c>
      <c r="D340" s="19">
        <v>6</v>
      </c>
      <c r="E340" s="18" t="s">
        <v>18</v>
      </c>
      <c r="F340" s="20" t="s">
        <v>30</v>
      </c>
      <c r="G340" s="20"/>
      <c r="H340" s="8" t="s">
        <v>551</v>
      </c>
      <c r="I340" s="78" t="s">
        <v>552</v>
      </c>
      <c r="J340" s="18" t="s">
        <v>48</v>
      </c>
      <c r="K340" s="83" t="s">
        <v>16</v>
      </c>
      <c r="L340" s="20">
        <v>320</v>
      </c>
      <c r="M340" s="20">
        <f t="shared" si="5"/>
        <v>640</v>
      </c>
    </row>
    <row r="341" spans="1:13" ht="31" customHeight="1">
      <c r="A341" s="20">
        <v>276</v>
      </c>
      <c r="B341" s="50" t="s">
        <v>356</v>
      </c>
      <c r="C341" s="19">
        <v>2019</v>
      </c>
      <c r="D341" s="19">
        <v>6</v>
      </c>
      <c r="E341" s="18" t="s">
        <v>18</v>
      </c>
      <c r="F341" s="20" t="s">
        <v>30</v>
      </c>
      <c r="G341" s="20"/>
      <c r="H341" s="8" t="s">
        <v>551</v>
      </c>
      <c r="I341" s="78" t="s">
        <v>552</v>
      </c>
      <c r="J341" s="18" t="s">
        <v>48</v>
      </c>
      <c r="K341" s="83" t="s">
        <v>16</v>
      </c>
      <c r="L341" s="20">
        <v>320</v>
      </c>
      <c r="M341" s="20">
        <f t="shared" si="5"/>
        <v>640</v>
      </c>
    </row>
    <row r="342" spans="1:13" ht="31" customHeight="1">
      <c r="A342" s="20">
        <v>277</v>
      </c>
      <c r="B342" s="50" t="s">
        <v>356</v>
      </c>
      <c r="C342" s="19">
        <v>2019</v>
      </c>
      <c r="D342" s="19">
        <v>6</v>
      </c>
      <c r="E342" s="18" t="s">
        <v>18</v>
      </c>
      <c r="F342" s="20" t="s">
        <v>30</v>
      </c>
      <c r="G342" s="20"/>
      <c r="H342" s="8" t="s">
        <v>551</v>
      </c>
      <c r="I342" s="78" t="s">
        <v>552</v>
      </c>
      <c r="J342" s="18" t="s">
        <v>48</v>
      </c>
      <c r="K342" s="83" t="s">
        <v>16</v>
      </c>
      <c r="L342" s="20">
        <v>320</v>
      </c>
      <c r="M342" s="20">
        <f t="shared" si="5"/>
        <v>640</v>
      </c>
    </row>
    <row r="343" spans="1:13" ht="31" customHeight="1">
      <c r="A343" s="20">
        <v>278</v>
      </c>
      <c r="B343" s="50" t="s">
        <v>357</v>
      </c>
      <c r="C343" s="19">
        <v>2014</v>
      </c>
      <c r="D343" s="19">
        <v>6</v>
      </c>
      <c r="E343" s="18" t="s">
        <v>18</v>
      </c>
      <c r="F343" s="20" t="s">
        <v>30</v>
      </c>
      <c r="G343" s="20"/>
      <c r="H343" s="8" t="s">
        <v>551</v>
      </c>
      <c r="I343" s="78" t="s">
        <v>552</v>
      </c>
      <c r="J343" s="18" t="s">
        <v>48</v>
      </c>
      <c r="K343" s="83" t="s">
        <v>16</v>
      </c>
      <c r="L343" s="20">
        <v>1000</v>
      </c>
      <c r="M343" s="20">
        <f t="shared" si="5"/>
        <v>2000</v>
      </c>
    </row>
    <row r="344" spans="1:13" ht="31" customHeight="1">
      <c r="A344" s="20">
        <v>279</v>
      </c>
      <c r="B344" s="50" t="s">
        <v>358</v>
      </c>
      <c r="C344" s="19">
        <v>2014</v>
      </c>
      <c r="D344" s="19">
        <v>6</v>
      </c>
      <c r="E344" s="18" t="s">
        <v>18</v>
      </c>
      <c r="F344" s="20" t="s">
        <v>30</v>
      </c>
      <c r="G344" s="20"/>
      <c r="H344" s="8" t="s">
        <v>551</v>
      </c>
      <c r="I344" s="78" t="s">
        <v>552</v>
      </c>
      <c r="J344" s="18" t="s">
        <v>48</v>
      </c>
      <c r="K344" s="83" t="s">
        <v>16</v>
      </c>
      <c r="L344" s="20">
        <v>1000</v>
      </c>
      <c r="M344" s="20">
        <f t="shared" si="5"/>
        <v>2000</v>
      </c>
    </row>
    <row r="345" spans="1:13" ht="31" customHeight="1">
      <c r="A345" s="20">
        <v>280</v>
      </c>
      <c r="B345" s="50" t="s">
        <v>359</v>
      </c>
      <c r="C345" s="19">
        <v>2014</v>
      </c>
      <c r="D345" s="19">
        <v>6</v>
      </c>
      <c r="E345" s="18" t="s">
        <v>18</v>
      </c>
      <c r="F345" s="20" t="s">
        <v>30</v>
      </c>
      <c r="G345" s="20"/>
      <c r="H345" s="8" t="s">
        <v>551</v>
      </c>
      <c r="I345" s="78" t="s">
        <v>552</v>
      </c>
      <c r="J345" s="18" t="s">
        <v>48</v>
      </c>
      <c r="K345" s="83" t="s">
        <v>16</v>
      </c>
      <c r="L345" s="20">
        <v>1000</v>
      </c>
      <c r="M345" s="20">
        <f t="shared" si="5"/>
        <v>2000</v>
      </c>
    </row>
    <row r="346" spans="1:13" ht="31" customHeight="1">
      <c r="A346" s="20">
        <v>281</v>
      </c>
      <c r="B346" s="50" t="s">
        <v>359</v>
      </c>
      <c r="C346" s="19">
        <v>2014</v>
      </c>
      <c r="D346" s="19">
        <v>6</v>
      </c>
      <c r="E346" s="18" t="s">
        <v>18</v>
      </c>
      <c r="F346" s="20" t="s">
        <v>30</v>
      </c>
      <c r="G346" s="20"/>
      <c r="H346" s="8" t="s">
        <v>551</v>
      </c>
      <c r="I346" s="78" t="s">
        <v>552</v>
      </c>
      <c r="J346" s="18" t="s">
        <v>48</v>
      </c>
      <c r="K346" s="83" t="s">
        <v>16</v>
      </c>
      <c r="L346" s="20">
        <v>1000</v>
      </c>
      <c r="M346" s="20">
        <f t="shared" si="5"/>
        <v>2000</v>
      </c>
    </row>
    <row r="347" spans="1:13" ht="31" customHeight="1">
      <c r="A347" s="20">
        <v>282</v>
      </c>
      <c r="B347" s="50" t="s">
        <v>359</v>
      </c>
      <c r="C347" s="19">
        <v>2014</v>
      </c>
      <c r="D347" s="19">
        <v>6</v>
      </c>
      <c r="E347" s="18" t="s">
        <v>18</v>
      </c>
      <c r="F347" s="20" t="s">
        <v>30</v>
      </c>
      <c r="G347" s="20"/>
      <c r="H347" s="8" t="s">
        <v>551</v>
      </c>
      <c r="I347" s="78" t="s">
        <v>552</v>
      </c>
      <c r="J347" s="18" t="s">
        <v>48</v>
      </c>
      <c r="K347" s="83" t="s">
        <v>16</v>
      </c>
      <c r="L347" s="20">
        <v>1000</v>
      </c>
      <c r="M347" s="20">
        <f t="shared" si="5"/>
        <v>2000</v>
      </c>
    </row>
    <row r="348" spans="1:13" ht="31" customHeight="1">
      <c r="A348" s="20">
        <v>283</v>
      </c>
      <c r="B348" s="50" t="s">
        <v>359</v>
      </c>
      <c r="C348" s="19">
        <v>2014</v>
      </c>
      <c r="D348" s="19">
        <v>6</v>
      </c>
      <c r="E348" s="18" t="s">
        <v>18</v>
      </c>
      <c r="F348" s="20" t="s">
        <v>30</v>
      </c>
      <c r="G348" s="20"/>
      <c r="H348" s="8" t="s">
        <v>551</v>
      </c>
      <c r="I348" s="78" t="s">
        <v>552</v>
      </c>
      <c r="J348" s="18" t="s">
        <v>48</v>
      </c>
      <c r="K348" s="83" t="s">
        <v>16</v>
      </c>
      <c r="L348" s="20">
        <v>1000</v>
      </c>
      <c r="M348" s="20">
        <f t="shared" si="5"/>
        <v>2000</v>
      </c>
    </row>
    <row r="349" spans="1:13" ht="31" customHeight="1">
      <c r="A349" s="20">
        <v>284</v>
      </c>
      <c r="B349" s="56" t="s">
        <v>360</v>
      </c>
      <c r="C349" s="19">
        <v>1999</v>
      </c>
      <c r="D349" s="19">
        <v>3</v>
      </c>
      <c r="E349" s="18" t="s">
        <v>18</v>
      </c>
      <c r="F349" s="20" t="s">
        <v>530</v>
      </c>
      <c r="G349" s="20"/>
      <c r="H349" s="8" t="s">
        <v>551</v>
      </c>
      <c r="I349" s="20" t="s">
        <v>560</v>
      </c>
      <c r="J349" s="18" t="s">
        <v>48</v>
      </c>
      <c r="K349" s="83" t="s">
        <v>15</v>
      </c>
      <c r="L349" s="20">
        <v>60</v>
      </c>
      <c r="M349" s="20">
        <f t="shared" si="5"/>
        <v>120</v>
      </c>
    </row>
    <row r="350" spans="1:13" ht="31" customHeight="1">
      <c r="A350" s="42">
        <v>285</v>
      </c>
      <c r="B350" s="76" t="s">
        <v>361</v>
      </c>
      <c r="C350" s="102">
        <v>2000</v>
      </c>
      <c r="D350" s="102">
        <v>12</v>
      </c>
      <c r="E350" s="119" t="s">
        <v>18</v>
      </c>
      <c r="F350" s="42" t="s">
        <v>531</v>
      </c>
      <c r="G350" s="42"/>
      <c r="H350" s="105" t="s">
        <v>551</v>
      </c>
      <c r="I350" s="20" t="s">
        <v>560</v>
      </c>
      <c r="J350" s="119" t="s">
        <v>48</v>
      </c>
      <c r="K350" s="139" t="s">
        <v>15</v>
      </c>
      <c r="L350" s="42">
        <v>240</v>
      </c>
      <c r="M350" s="42">
        <f t="shared" si="5"/>
        <v>480</v>
      </c>
    </row>
    <row r="351" spans="1:13" ht="31" customHeight="1">
      <c r="A351" s="20">
        <v>286</v>
      </c>
      <c r="B351" s="56" t="s">
        <v>362</v>
      </c>
      <c r="C351" s="19">
        <v>2003</v>
      </c>
      <c r="D351" s="19">
        <v>12</v>
      </c>
      <c r="E351" s="18" t="s">
        <v>18</v>
      </c>
      <c r="F351" s="20" t="s">
        <v>532</v>
      </c>
      <c r="G351" s="20"/>
      <c r="H351" s="8" t="s">
        <v>551</v>
      </c>
      <c r="I351" s="20" t="s">
        <v>560</v>
      </c>
      <c r="J351" s="18" t="s">
        <v>48</v>
      </c>
      <c r="K351" s="83" t="s">
        <v>15</v>
      </c>
      <c r="L351" s="20">
        <v>200</v>
      </c>
      <c r="M351" s="20">
        <f t="shared" si="5"/>
        <v>400</v>
      </c>
    </row>
    <row r="352" spans="1:13" ht="31" customHeight="1">
      <c r="A352" s="31">
        <v>287</v>
      </c>
      <c r="B352" s="59" t="s">
        <v>363</v>
      </c>
      <c r="C352" s="86" t="s">
        <v>26</v>
      </c>
      <c r="D352" s="86">
        <v>6</v>
      </c>
      <c r="E352" s="110" t="s">
        <v>18</v>
      </c>
      <c r="F352" s="31"/>
      <c r="G352" s="31"/>
      <c r="H352" s="106" t="s">
        <v>551</v>
      </c>
      <c r="I352" s="31" t="s">
        <v>560</v>
      </c>
      <c r="J352" s="110" t="s">
        <v>48</v>
      </c>
      <c r="K352" s="120" t="s">
        <v>15</v>
      </c>
      <c r="L352" s="31">
        <v>160</v>
      </c>
      <c r="M352" s="31">
        <f t="shared" si="5"/>
        <v>320</v>
      </c>
    </row>
    <row r="353" spans="1:13" ht="31" customHeight="1">
      <c r="A353" s="32">
        <v>287</v>
      </c>
      <c r="B353" s="60" t="s">
        <v>364</v>
      </c>
      <c r="C353" s="87">
        <v>2005</v>
      </c>
      <c r="D353" s="87">
        <v>1</v>
      </c>
      <c r="E353" s="111" t="s">
        <v>18</v>
      </c>
      <c r="F353" s="32" t="s">
        <v>533</v>
      </c>
      <c r="G353" s="32"/>
      <c r="H353" s="107" t="s">
        <v>551</v>
      </c>
      <c r="I353" s="32" t="s">
        <v>560</v>
      </c>
      <c r="J353" s="111" t="s">
        <v>48</v>
      </c>
      <c r="K353" s="112" t="s">
        <v>15</v>
      </c>
      <c r="L353" s="32">
        <v>70</v>
      </c>
      <c r="M353" s="32">
        <f t="shared" si="5"/>
        <v>140</v>
      </c>
    </row>
    <row r="354" spans="1:13" ht="31" customHeight="1">
      <c r="A354" s="32">
        <v>287</v>
      </c>
      <c r="B354" s="60" t="s">
        <v>365</v>
      </c>
      <c r="C354" s="87">
        <v>2001</v>
      </c>
      <c r="D354" s="87">
        <v>3</v>
      </c>
      <c r="E354" s="111" t="s">
        <v>18</v>
      </c>
      <c r="F354" s="32" t="s">
        <v>534</v>
      </c>
      <c r="G354" s="32"/>
      <c r="H354" s="107" t="s">
        <v>551</v>
      </c>
      <c r="I354" s="32" t="s">
        <v>560</v>
      </c>
      <c r="J354" s="111" t="s">
        <v>48</v>
      </c>
      <c r="K354" s="112" t="s">
        <v>15</v>
      </c>
      <c r="L354" s="32">
        <v>80</v>
      </c>
      <c r="M354" s="32">
        <f t="shared" si="5"/>
        <v>160</v>
      </c>
    </row>
    <row r="355" spans="1:13" ht="31" customHeight="1">
      <c r="A355" s="32">
        <v>287</v>
      </c>
      <c r="B355" s="60" t="s">
        <v>366</v>
      </c>
      <c r="C355" s="87">
        <v>2005</v>
      </c>
      <c r="D355" s="87">
        <v>2</v>
      </c>
      <c r="E355" s="111" t="s">
        <v>18</v>
      </c>
      <c r="F355" s="32" t="s">
        <v>535</v>
      </c>
      <c r="G355" s="32"/>
      <c r="H355" s="107" t="s">
        <v>551</v>
      </c>
      <c r="I355" s="32" t="s">
        <v>560</v>
      </c>
      <c r="J355" s="111" t="s">
        <v>48</v>
      </c>
      <c r="K355" s="112" t="s">
        <v>15</v>
      </c>
      <c r="L355" s="32">
        <v>10</v>
      </c>
      <c r="M355" s="32">
        <f t="shared" si="5"/>
        <v>20</v>
      </c>
    </row>
    <row r="356" spans="1:13" ht="31" customHeight="1">
      <c r="A356" s="31">
        <v>288</v>
      </c>
      <c r="B356" s="59" t="s">
        <v>367</v>
      </c>
      <c r="C356" s="86" t="s">
        <v>26</v>
      </c>
      <c r="D356" s="86">
        <v>3</v>
      </c>
      <c r="E356" s="31" t="s">
        <v>26</v>
      </c>
      <c r="F356" s="31"/>
      <c r="G356" s="31"/>
      <c r="H356" s="106" t="s">
        <v>551</v>
      </c>
      <c r="I356" s="31" t="s">
        <v>560</v>
      </c>
      <c r="J356" s="110" t="s">
        <v>48</v>
      </c>
      <c r="K356" s="120" t="s">
        <v>15</v>
      </c>
      <c r="L356" s="31">
        <v>260</v>
      </c>
      <c r="M356" s="31">
        <f t="shared" si="5"/>
        <v>520</v>
      </c>
    </row>
    <row r="357" spans="1:13" ht="31" customHeight="1">
      <c r="A357" s="32">
        <v>288</v>
      </c>
      <c r="B357" s="60" t="s">
        <v>368</v>
      </c>
      <c r="C357" s="87">
        <v>1993</v>
      </c>
      <c r="D357" s="87">
        <v>1</v>
      </c>
      <c r="E357" s="111" t="s">
        <v>18</v>
      </c>
      <c r="F357" s="32" t="s">
        <v>536</v>
      </c>
      <c r="G357" s="32"/>
      <c r="H357" s="107" t="s">
        <v>551</v>
      </c>
      <c r="I357" s="32" t="s">
        <v>560</v>
      </c>
      <c r="J357" s="111" t="s">
        <v>48</v>
      </c>
      <c r="K357" s="112" t="s">
        <v>15</v>
      </c>
      <c r="L357" s="32">
        <v>30</v>
      </c>
      <c r="M357" s="32">
        <f t="shared" si="5"/>
        <v>60</v>
      </c>
    </row>
    <row r="358" spans="1:13" ht="31" customHeight="1">
      <c r="A358" s="32">
        <v>288</v>
      </c>
      <c r="B358" s="60" t="s">
        <v>369</v>
      </c>
      <c r="C358" s="87">
        <v>1996</v>
      </c>
      <c r="D358" s="87">
        <v>1</v>
      </c>
      <c r="E358" s="32" t="s">
        <v>25</v>
      </c>
      <c r="F358" s="32" t="s">
        <v>537</v>
      </c>
      <c r="G358" s="32"/>
      <c r="H358" s="107" t="s">
        <v>551</v>
      </c>
      <c r="I358" s="32" t="s">
        <v>560</v>
      </c>
      <c r="J358" s="111" t="s">
        <v>48</v>
      </c>
      <c r="K358" s="112" t="s">
        <v>15</v>
      </c>
      <c r="L358" s="32">
        <v>20</v>
      </c>
      <c r="M358" s="32">
        <f t="shared" si="5"/>
        <v>40</v>
      </c>
    </row>
    <row r="359" spans="1:13" ht="31" customHeight="1">
      <c r="A359" s="32">
        <v>288</v>
      </c>
      <c r="B359" s="60" t="s">
        <v>370</v>
      </c>
      <c r="C359" s="87">
        <v>1958</v>
      </c>
      <c r="D359" s="87">
        <v>1</v>
      </c>
      <c r="E359" s="111" t="s">
        <v>18</v>
      </c>
      <c r="F359" s="32" t="s">
        <v>538</v>
      </c>
      <c r="G359" s="32"/>
      <c r="H359" s="107" t="s">
        <v>551</v>
      </c>
      <c r="I359" s="32" t="s">
        <v>560</v>
      </c>
      <c r="J359" s="111" t="s">
        <v>48</v>
      </c>
      <c r="K359" s="112" t="s">
        <v>15</v>
      </c>
      <c r="L359" s="32">
        <v>200</v>
      </c>
      <c r="M359" s="32">
        <f t="shared" si="5"/>
        <v>400</v>
      </c>
    </row>
    <row r="360" spans="1:13" ht="31" customHeight="1">
      <c r="A360" s="43">
        <v>289</v>
      </c>
      <c r="B360" s="47" t="s">
        <v>371</v>
      </c>
      <c r="C360" s="8" t="s">
        <v>27</v>
      </c>
      <c r="D360" s="8">
        <v>1</v>
      </c>
      <c r="E360" s="8" t="s">
        <v>18</v>
      </c>
      <c r="F360" s="8" t="s">
        <v>14</v>
      </c>
      <c r="G360" s="8"/>
      <c r="H360" s="18" t="s">
        <v>43</v>
      </c>
      <c r="I360" s="8" t="s">
        <v>44</v>
      </c>
      <c r="J360" s="18" t="s">
        <v>48</v>
      </c>
      <c r="K360" s="8" t="s">
        <v>573</v>
      </c>
      <c r="L360" s="8">
        <v>2000</v>
      </c>
      <c r="M360" s="8">
        <f t="shared" si="5"/>
        <v>4000</v>
      </c>
    </row>
  </sheetData>
  <mergeCells count="1">
    <mergeCell ref="A8:M11"/>
  </mergeCells>
  <conditionalFormatting sqref="A89:A91 A93 A95 A97 A99 A101 A103 A105 A107 A109 A165 A168 A171 A174 A177 A280:A282 A290:A293">
    <cfRule type="expression" dxfId="1224" priority="1211">
      <formula>#REF!="Sous Lot"</formula>
    </cfRule>
    <cfRule type="expression" dxfId="1223" priority="1212">
      <formula>#REF!="Intitulé Lot"</formula>
    </cfRule>
  </conditionalFormatting>
  <conditionalFormatting sqref="A116:A135 A140:A164 A166:A167 A169:A170 A172:A173 A175:A176 A181 A183 A185 A187 A203:A207 A209:A210 A212 A221:A234 A236:A238 A240:A242 A301:A303 A189:A193 A195:A197 A199:A201 A245:A274">
    <cfRule type="expression" dxfId="1222" priority="1210">
      <formula>#REF!="Intitulé Lot"</formula>
    </cfRule>
  </conditionalFormatting>
  <conditionalFormatting sqref="A116:A135 A140:A164 A166:A167 A169:A170 A172:A173 A175:A176 A181 A183 A185 A187 A203:A207 A209:A210 A212 A221:A234 A236:A238 A240:A242 A301:A303 A189:A193 A195:A197 A199:A201 A245:A274">
    <cfRule type="expression" dxfId="1221" priority="1213">
      <formula>#REF!="Sous Lot"</formula>
    </cfRule>
  </conditionalFormatting>
  <conditionalFormatting sqref="B165 B149:B150 B153:B154 B156 B280:B282 B158:B159">
    <cfRule type="expression" dxfId="1219" priority="1051">
      <formula>#REF!="Sous Lot"</formula>
    </cfRule>
    <cfRule type="expression" dxfId="1218" priority="1052">
      <formula>#REF!="Intitulé Lot"</formula>
    </cfRule>
  </conditionalFormatting>
  <conditionalFormatting sqref="B310:B313 B83">
    <cfRule type="expression" dxfId="1217" priority="1050">
      <formula>#REF!="Intitulé Lot"</formula>
    </cfRule>
  </conditionalFormatting>
  <conditionalFormatting sqref="B83">
    <cfRule type="expression" dxfId="1216" priority="1130">
      <formula>#REF!="Sous Lot"</formula>
    </cfRule>
  </conditionalFormatting>
  <conditionalFormatting sqref="B242">
    <cfRule type="expression" dxfId="1215" priority="1096">
      <formula>#REF!="Intitulé Lot"</formula>
    </cfRule>
  </conditionalFormatting>
  <conditionalFormatting sqref="B269">
    <cfRule type="expression" dxfId="1214" priority="1079">
      <formula>#REF!="Intitulé Lot"</formula>
    </cfRule>
  </conditionalFormatting>
  <conditionalFormatting sqref="B188:B189">
    <cfRule type="expression" dxfId="1213" priority="1083">
      <formula>#REF!="Intitulé Lot"</formula>
    </cfRule>
  </conditionalFormatting>
  <conditionalFormatting sqref="B269">
    <cfRule type="expression" dxfId="1212" priority="1158">
      <formula>#REF!="Sous Lot"</formula>
    </cfRule>
  </conditionalFormatting>
  <conditionalFormatting sqref="B178:B180">
    <cfRule type="expression" dxfId="1211" priority="1048">
      <formula>#REF!="Sous Lot"</formula>
    </cfRule>
    <cfRule type="expression" dxfId="1210" priority="1049">
      <formula>#REF!="Intitulé Lot"</formula>
    </cfRule>
  </conditionalFormatting>
  <conditionalFormatting sqref="B198 B283:B289 B360">
    <cfRule type="expression" dxfId="1209" priority="1069">
      <formula>#REF!="Intitulé Lot"</formula>
    </cfRule>
  </conditionalFormatting>
  <conditionalFormatting sqref="B182">
    <cfRule type="expression" dxfId="1208" priority="1064">
      <formula>#REF!="Intitulé Lot"</formula>
    </cfRule>
  </conditionalFormatting>
  <conditionalFormatting sqref="B188:B189">
    <cfRule type="expression" dxfId="1207" priority="1081">
      <formula>#REF!="Sous Lot"</formula>
    </cfRule>
  </conditionalFormatting>
  <conditionalFormatting sqref="B193:B194">
    <cfRule type="expression" dxfId="1206" priority="1171">
      <formula>#REF!="Sous Lot"</formula>
    </cfRule>
  </conditionalFormatting>
  <conditionalFormatting sqref="B202">
    <cfRule type="expression" dxfId="1205" priority="1089">
      <formula>#REF!="Intitulé Lot"</formula>
    </cfRule>
    <cfRule type="expression" dxfId="1204" priority="1135">
      <formula>#REF!="Sous Lot"</formula>
    </cfRule>
  </conditionalFormatting>
  <conditionalFormatting sqref="B267:B269">
    <cfRule type="expression" dxfId="1203" priority="1157">
      <formula>#REF!="Intitulé Lot"</formula>
    </cfRule>
  </conditionalFormatting>
  <conditionalFormatting sqref="B183">
    <cfRule type="expression" dxfId="1202" priority="1132">
      <formula>#REF!="Sous Lot"</formula>
    </cfRule>
  </conditionalFormatting>
  <conditionalFormatting sqref="B181:B185 B264:B268 B198 B236:B240 B243 B254:B260 B66 B136:B143 B19:B59 B68:B82 B95:B110 B146:B149 B232:B234 B294:B301 B304:B309 B202:B225 B248:B250 B133 B151 B193:B194 B92 B116:B122 B125:B126 B153:B155 B158:B177 B187 B84:B88 B314:B359 B270:B279">
    <cfRule type="expression" dxfId="1201" priority="1109">
      <formula>#REF!="Intitulé Lot"</formula>
    </cfRule>
  </conditionalFormatting>
  <conditionalFormatting sqref="B195:B197">
    <cfRule type="expression" dxfId="1200" priority="1056">
      <formula>#REF!="Sous Lot"</formula>
    </cfRule>
    <cfRule type="expression" dxfId="1199" priority="1057">
      <formula>#REF!="Intitulé Lot"</formula>
    </cfRule>
  </conditionalFormatting>
  <conditionalFormatting sqref="B199:B201">
    <cfRule type="expression" dxfId="1198" priority="1058">
      <formula>#REF!="Sous Lot"</formula>
    </cfRule>
    <cfRule type="expression" dxfId="1197" priority="1059">
      <formula>#REF!="Intitulé Lot"</formula>
    </cfRule>
  </conditionalFormatting>
  <conditionalFormatting sqref="B202:B207 B187 B181:B184 B209:B226 B198 B232:B234 B236:B240 B254:B260 B264:B268 B294:B301 B242:B243 B92:B110 B283:B289 B140:B148 B193:B194 B155 B248:B250 B151 B135:B136 B19:B82 B116:B122 B125:B126 B160:B177 B132 B84:B88 B304:B360 B270:B279">
    <cfRule type="expression" dxfId="1196" priority="1176">
      <formula>#REF!="Sous Lot"</formula>
    </cfRule>
  </conditionalFormatting>
  <conditionalFormatting sqref="B177">
    <cfRule type="expression" dxfId="1195" priority="1166">
      <formula>#REF!="Sous Lot"</formula>
    </cfRule>
  </conditionalFormatting>
  <conditionalFormatting sqref="B67">
    <cfRule type="expression" dxfId="1194" priority="1084">
      <formula>#REF!="Intitulé Lot"</formula>
    </cfRule>
  </conditionalFormatting>
  <conditionalFormatting sqref="B133">
    <cfRule type="expression" dxfId="1193" priority="1077">
      <formula>#REF!="Sous Lot"</formula>
    </cfRule>
  </conditionalFormatting>
  <conditionalFormatting sqref="B135:B136">
    <cfRule type="expression" dxfId="1192" priority="1099">
      <formula>#REF!="Intitulé Lot"</formula>
    </cfRule>
  </conditionalFormatting>
  <conditionalFormatting sqref="B135">
    <cfRule type="expression" dxfId="1191" priority="1155">
      <formula>#REF!="Sous Lot"</formula>
    </cfRule>
    <cfRule type="expression" dxfId="1190" priority="1156">
      <formula>#REF!="Intitulé Lot"</formula>
    </cfRule>
  </conditionalFormatting>
  <conditionalFormatting sqref="B155:B156">
    <cfRule type="expression" dxfId="1189" priority="1194">
      <formula>#REF!="Sous Lot"</formula>
    </cfRule>
    <cfRule type="expression" dxfId="1188" priority="1195">
      <formula>#REF!="Intitulé Lot"</formula>
    </cfRule>
  </conditionalFormatting>
  <conditionalFormatting sqref="B155:B159">
    <cfRule type="expression" dxfId="1187" priority="1162">
      <formula>#REF!="Intitulé Lot"</formula>
    </cfRule>
  </conditionalFormatting>
  <conditionalFormatting sqref="B157">
    <cfRule type="expression" dxfId="1186" priority="1173">
      <formula>#REF!="Intitulé Lot"</formula>
    </cfRule>
  </conditionalFormatting>
  <conditionalFormatting sqref="B157:B159">
    <cfRule type="expression" dxfId="1185" priority="1172">
      <formula>#REF!="Sous Lot"</formula>
    </cfRule>
  </conditionalFormatting>
  <conditionalFormatting sqref="B89:B91">
    <cfRule type="expression" dxfId="1184" priority="1065">
      <formula>#REF!="Sous Lot"</formula>
    </cfRule>
    <cfRule type="expression" dxfId="1183" priority="1066">
      <formula>#REF!="Intitulé Lot"</formula>
    </cfRule>
  </conditionalFormatting>
  <conditionalFormatting sqref="B132">
    <cfRule type="expression" dxfId="1182" priority="1087">
      <formula>#REF!="Sous Lot"</formula>
    </cfRule>
    <cfRule type="expression" dxfId="1181" priority="1088">
      <formula>#REF!="Intitulé Lot"</formula>
    </cfRule>
  </conditionalFormatting>
  <conditionalFormatting sqref="B136">
    <cfRule type="expression" dxfId="1180" priority="1208">
      <formula>#REF!="Intitulé Lot"</formula>
    </cfRule>
  </conditionalFormatting>
  <conditionalFormatting sqref="B143">
    <cfRule type="expression" dxfId="1179" priority="1183">
      <formula>#REF!="Intitulé Lot"</formula>
    </cfRule>
  </conditionalFormatting>
  <conditionalFormatting sqref="B144:B147">
    <cfRule type="expression" dxfId="1178" priority="1117">
      <formula>#REF!="Intitulé Lot"</formula>
    </cfRule>
  </conditionalFormatting>
  <conditionalFormatting sqref="B148">
    <cfRule type="expression" dxfId="1177" priority="1136">
      <formula>#REF!="Intitulé Lot"</formula>
    </cfRule>
  </conditionalFormatting>
  <conditionalFormatting sqref="B150:B151">
    <cfRule type="expression" dxfId="1176" priority="1125">
      <formula>#REF!="Intitulé Lot"</formula>
    </cfRule>
  </conditionalFormatting>
  <conditionalFormatting sqref="B151:B154">
    <cfRule type="expression" dxfId="1175" priority="1111">
      <formula>#REF!="Sous Lot"</formula>
    </cfRule>
    <cfRule type="expression" dxfId="1174" priority="1112">
      <formula>#REF!="Intitulé Lot"</formula>
    </cfRule>
  </conditionalFormatting>
  <conditionalFormatting sqref="B152">
    <cfRule type="expression" dxfId="1173" priority="1133">
      <formula>#REF!="Sous Lot"</formula>
    </cfRule>
    <cfRule type="expression" dxfId="1172" priority="1134">
      <formula>#REF!="Intitulé Lot"</formula>
    </cfRule>
  </conditionalFormatting>
  <conditionalFormatting sqref="B153:B154">
    <cfRule type="expression" dxfId="1171" priority="1124">
      <formula>#REF!="Sous Lot"</formula>
    </cfRule>
  </conditionalFormatting>
  <conditionalFormatting sqref="B155:B159">
    <cfRule type="expression" dxfId="1170" priority="1161">
      <formula>#REF!="Sous Lot"</formula>
    </cfRule>
  </conditionalFormatting>
  <conditionalFormatting sqref="B164:B165 B173 B189 B198">
    <cfRule type="expression" dxfId="1169" priority="1141">
      <formula>#REF!="Intitulé Lot"</formula>
    </cfRule>
  </conditionalFormatting>
  <conditionalFormatting sqref="B164:B167">
    <cfRule type="expression" dxfId="1168" priority="1149">
      <formula>#REF!="Intitulé Lot"</formula>
    </cfRule>
  </conditionalFormatting>
  <conditionalFormatting sqref="B165">
    <cfRule type="expression" dxfId="1167" priority="1204">
      <formula>#REF!="Sous Lot"</formula>
    </cfRule>
    <cfRule type="expression" dxfId="1166" priority="1205">
      <formula>#REF!="Intitulé Lot"</formula>
    </cfRule>
    <cfRule type="expression" dxfId="1165" priority="1206">
      <formula>#REF!="Sous Lot"</formula>
    </cfRule>
    <cfRule type="expression" dxfId="1164" priority="1207">
      <formula>#REF!="Intitulé Lot"</formula>
    </cfRule>
  </conditionalFormatting>
  <conditionalFormatting sqref="B166:B167">
    <cfRule type="expression" dxfId="1163" priority="1120">
      <formula>#REF!="Sous Lot"</formula>
    </cfRule>
  </conditionalFormatting>
  <conditionalFormatting sqref="B168">
    <cfRule type="expression" dxfId="1162" priority="1191">
      <formula>#REF!="Intitulé Lot"</formula>
    </cfRule>
  </conditionalFormatting>
  <conditionalFormatting sqref="B169">
    <cfRule type="expression" dxfId="1161" priority="1192">
      <formula>#REF!="Sous Lot"</formula>
    </cfRule>
    <cfRule type="expression" dxfId="1160" priority="1193">
      <formula>#REF!="Intitulé Lot"</formula>
    </cfRule>
  </conditionalFormatting>
  <conditionalFormatting sqref="B177">
    <cfRule type="expression" dxfId="1159" priority="1164">
      <formula>#REF!="Sous Lot"</formula>
    </cfRule>
    <cfRule type="expression" dxfId="1158" priority="1165">
      <formula>#REF!="Intitulé Lot"</formula>
    </cfRule>
  </conditionalFormatting>
  <conditionalFormatting sqref="B181">
    <cfRule type="expression" dxfId="1157" priority="1209">
      <formula>#REF!="Sous Lot"</formula>
    </cfRule>
  </conditionalFormatting>
  <conditionalFormatting sqref="B182:B183">
    <cfRule type="expression" dxfId="1156" priority="1151">
      <formula>#REF!="Sous Lot"</formula>
    </cfRule>
    <cfRule type="expression" dxfId="1155" priority="1152">
      <formula>#REF!="Intitulé Lot"</formula>
    </cfRule>
  </conditionalFormatting>
  <conditionalFormatting sqref="B184:B187">
    <cfRule type="expression" dxfId="1154" priority="1160">
      <formula>#REF!="Intitulé Lot"</formula>
    </cfRule>
  </conditionalFormatting>
  <conditionalFormatting sqref="B184:B187">
    <cfRule type="expression" dxfId="1153" priority="1159">
      <formula>#REF!="Sous Lot"</formula>
    </cfRule>
  </conditionalFormatting>
  <conditionalFormatting sqref="B189 B165 B173">
    <cfRule type="expression" dxfId="1152" priority="1140">
      <formula>#REF!="Sous Lot"</formula>
    </cfRule>
  </conditionalFormatting>
  <conditionalFormatting sqref="B198">
    <cfRule type="expression" dxfId="1151" priority="1137">
      <formula>#REF!="Sous Lot"</formula>
    </cfRule>
  </conditionalFormatting>
  <conditionalFormatting sqref="B207">
    <cfRule type="expression" dxfId="1150" priority="1190">
      <formula>#REF!="Intitulé Lot"</formula>
    </cfRule>
  </conditionalFormatting>
  <conditionalFormatting sqref="B208:B210">
    <cfRule type="expression" dxfId="1149" priority="1200">
      <formula>#REF!="Sous Lot"</formula>
    </cfRule>
    <cfRule type="expression" dxfId="1148" priority="1201">
      <formula>#REF!="Intitulé Lot"</formula>
    </cfRule>
  </conditionalFormatting>
  <conditionalFormatting sqref="B211:B213">
    <cfRule type="expression" dxfId="1147" priority="1153">
      <formula>#REF!="Sous Lot"</formula>
    </cfRule>
    <cfRule type="expression" dxfId="1146" priority="1154">
      <formula>#REF!="Intitulé Lot"</formula>
    </cfRule>
  </conditionalFormatting>
  <conditionalFormatting sqref="B221">
    <cfRule type="expression" dxfId="1145" priority="1144">
      <formula>#REF!="Sous Lot"</formula>
    </cfRule>
  </conditionalFormatting>
  <conditionalFormatting sqref="B221:B223">
    <cfRule type="expression" dxfId="1144" priority="1145">
      <formula>#REF!="Intitulé Lot"</formula>
    </cfRule>
  </conditionalFormatting>
  <conditionalFormatting sqref="B222">
    <cfRule type="expression" dxfId="1143" priority="1103">
      <formula>#REF!="Sous Lot"</formula>
    </cfRule>
    <cfRule type="expression" dxfId="1142" priority="1104">
      <formula>#REF!="Intitulé Lot"</formula>
    </cfRule>
  </conditionalFormatting>
  <conditionalFormatting sqref="B223">
    <cfRule type="expression" dxfId="1141" priority="1128">
      <formula>#REF!="Sous Lot"</formula>
    </cfRule>
    <cfRule type="expression" dxfId="1140" priority="1129">
      <formula>#REF!="Intitulé Lot"</formula>
    </cfRule>
  </conditionalFormatting>
  <conditionalFormatting sqref="B253">
    <cfRule type="expression" dxfId="1139" priority="1067">
      <formula>#REF!="Intitulé Lot"</formula>
    </cfRule>
  </conditionalFormatting>
  <conditionalFormatting sqref="B290:B293">
    <cfRule type="expression" dxfId="1138" priority="1053">
      <formula>#REF!="Sous Lot"</formula>
    </cfRule>
    <cfRule type="expression" dxfId="1137" priority="1054">
      <formula>#REF!="Intitulé Lot"</formula>
    </cfRule>
  </conditionalFormatting>
  <conditionalFormatting sqref="B149:B150">
    <cfRule type="expression" dxfId="1136" priority="1116">
      <formula>#REF!="Sous Lot"</formula>
    </cfRule>
  </conditionalFormatting>
  <conditionalFormatting sqref="B101:B104">
    <cfRule type="expression" dxfId="1135" priority="1082">
      <formula>#REF!="Sous Lot"</formula>
    </cfRule>
  </conditionalFormatting>
  <conditionalFormatting sqref="B105:B106">
    <cfRule type="expression" dxfId="1134" priority="1167">
      <formula>#REF!="Sous Lot"</formula>
    </cfRule>
  </conditionalFormatting>
  <conditionalFormatting sqref="B107">
    <cfRule type="expression" dxfId="1133" priority="1086">
      <formula>#REF!="Sous Lot"</formula>
    </cfRule>
  </conditionalFormatting>
  <conditionalFormatting sqref="B108">
    <cfRule type="expression" dxfId="1132" priority="1126">
      <formula>#REF!="Intitulé Lot"</formula>
    </cfRule>
    <cfRule type="expression" dxfId="1131" priority="1127">
      <formula>#REF!="Sous Lot"</formula>
    </cfRule>
  </conditionalFormatting>
  <conditionalFormatting sqref="B109">
    <cfRule type="expression" dxfId="1130" priority="1105">
      <formula>#REF!="Sous Lot"</formula>
    </cfRule>
  </conditionalFormatting>
  <conditionalFormatting sqref="B135:B136">
    <cfRule type="expression" dxfId="1129" priority="1121">
      <formula>#REF!="Sous Lot"</formula>
    </cfRule>
    <cfRule type="expression" dxfId="1128" priority="1122">
      <formula>#REF!="Intitulé Lot"</formula>
    </cfRule>
  </conditionalFormatting>
  <conditionalFormatting sqref="B148">
    <cfRule type="expression" dxfId="1127" priority="1098">
      <formula>#REF!="Sous Lot"</formula>
    </cfRule>
  </conditionalFormatting>
  <conditionalFormatting sqref="B148">
    <cfRule type="expression" dxfId="1126" priority="1178">
      <formula>#REF!="Intitulé Lot"</formula>
    </cfRule>
    <cfRule type="expression" dxfId="1125" priority="1179">
      <formula>#REF!="Sous Lot"</formula>
    </cfRule>
  </conditionalFormatting>
  <conditionalFormatting sqref="B149">
    <cfRule type="expression" dxfId="1124" priority="1085">
      <formula>#REF!="Sous Lot"</formula>
    </cfRule>
  </conditionalFormatting>
  <conditionalFormatting sqref="B150">
    <cfRule type="expression" dxfId="1123" priority="1177">
      <formula>#REF!="Sous Lot"</formula>
    </cfRule>
  </conditionalFormatting>
  <conditionalFormatting sqref="B151:B154">
    <cfRule type="expression" dxfId="1122" priority="1075">
      <formula>#REF!="Intitulé Lot"</formula>
    </cfRule>
    <cfRule type="expression" dxfId="1121" priority="1076">
      <formula>#REF!="Sous Lot"</formula>
    </cfRule>
  </conditionalFormatting>
  <conditionalFormatting sqref="B152:B154">
    <cfRule type="expression" dxfId="1120" priority="1095">
      <formula>#REF!="Sous Lot"</formula>
    </cfRule>
  </conditionalFormatting>
  <conditionalFormatting sqref="B152:B158">
    <cfRule type="expression" dxfId="1119" priority="1094">
      <formula>#REF!="Intitulé Lot"</formula>
    </cfRule>
  </conditionalFormatting>
  <conditionalFormatting sqref="B155:B158">
    <cfRule type="expression" dxfId="1118" priority="1110">
      <formula>#REF!="Sous Lot"</formula>
    </cfRule>
  </conditionalFormatting>
  <conditionalFormatting sqref="B155:B159">
    <cfRule type="expression" dxfId="1117" priority="1184">
      <formula>#REF!="Intitulé Lot"</formula>
    </cfRule>
    <cfRule type="expression" dxfId="1116" priority="1185">
      <formula>#REF!="Sous Lot"</formula>
    </cfRule>
  </conditionalFormatting>
  <conditionalFormatting sqref="B164:B173">
    <cfRule type="expression" dxfId="1115" priority="1118">
      <formula>#REF!="Intitulé Lot"</formula>
    </cfRule>
    <cfRule type="expression" dxfId="1114" priority="1119">
      <formula>#REF!="Sous Lot"</formula>
    </cfRule>
  </conditionalFormatting>
  <conditionalFormatting sqref="B174:B177">
    <cfRule type="expression" dxfId="1113" priority="1196">
      <formula>#REF!="Intitulé Lot"</formula>
    </cfRule>
    <cfRule type="expression" dxfId="1112" priority="1197">
      <formula>#REF!="Sous Lot"</formula>
    </cfRule>
  </conditionalFormatting>
  <conditionalFormatting sqref="B181:B184">
    <cfRule type="expression" dxfId="1111" priority="1092">
      <formula>#REF!="Intitulé Lot"</formula>
    </cfRule>
  </conditionalFormatting>
  <conditionalFormatting sqref="B181:B185">
    <cfRule type="expression" dxfId="1110" priority="1093">
      <formula>#REF!="Sous Lot"</formula>
    </cfRule>
  </conditionalFormatting>
  <conditionalFormatting sqref="B182:B183">
    <cfRule type="expression" dxfId="1109" priority="1131">
      <formula>#REF!="Intitulé Lot"</formula>
    </cfRule>
  </conditionalFormatting>
  <conditionalFormatting sqref="B184:B189">
    <cfRule type="expression" dxfId="1108" priority="1146">
      <formula>#REF!="Intitulé Lot"</formula>
    </cfRule>
    <cfRule type="expression" dxfId="1107" priority="1147">
      <formula>#REF!="Sous Lot"</formula>
    </cfRule>
  </conditionalFormatting>
  <conditionalFormatting sqref="B185 B187:B188 B193:B194 B202 B208:B213 B182">
    <cfRule type="expression" dxfId="1106" priority="1143">
      <formula>#REF!="Sous Lot"</formula>
    </cfRule>
  </conditionalFormatting>
  <conditionalFormatting sqref="B188:B189">
    <cfRule type="expression" dxfId="1105" priority="1080">
      <formula>#REF!="Intitulé Lot"</formula>
    </cfRule>
    <cfRule type="expression" dxfId="1104" priority="1169">
      <formula>#REF!="Sous Lot"</formula>
    </cfRule>
  </conditionalFormatting>
  <conditionalFormatting sqref="B189">
    <cfRule type="expression" dxfId="1103" priority="1168">
      <formula>#REF!="Intitulé Lot"</formula>
    </cfRule>
  </conditionalFormatting>
  <conditionalFormatting sqref="B193:B194 B202 B185 B187:B188 B208:B213">
    <cfRule type="expression" dxfId="1102" priority="1142">
      <formula>#REF!="Intitulé Lot"</formula>
    </cfRule>
  </conditionalFormatting>
  <conditionalFormatting sqref="B193:B194">
    <cfRule type="expression" dxfId="1101" priority="1170">
      <formula>#REF!="Intitulé Lot"</formula>
    </cfRule>
  </conditionalFormatting>
  <conditionalFormatting sqref="B194">
    <cfRule type="expression" dxfId="1100" priority="1138">
      <formula>#REF!="Intitulé Lot"</formula>
    </cfRule>
  </conditionalFormatting>
  <conditionalFormatting sqref="B208:B213">
    <cfRule type="expression" dxfId="1099" priority="1175">
      <formula>#REF!="Sous Lot"</formula>
    </cfRule>
  </conditionalFormatting>
  <conditionalFormatting sqref="B209:B213">
    <cfRule type="expression" dxfId="1098" priority="1174">
      <formula>#REF!="Intitulé Lot"</formula>
    </cfRule>
  </conditionalFormatting>
  <conditionalFormatting sqref="B221">
    <cfRule type="expression" dxfId="1097" priority="1106">
      <formula>#REF!="Sous Lot"</formula>
    </cfRule>
  </conditionalFormatting>
  <conditionalFormatting sqref="B221:B222">
    <cfRule type="expression" dxfId="1096" priority="1102">
      <formula>#REF!="Intitulé Lot"</formula>
    </cfRule>
    <cfRule type="expression" dxfId="1095" priority="1107">
      <formula>#REF!="Intitulé Lot"</formula>
    </cfRule>
    <cfRule type="expression" dxfId="1094" priority="1108">
      <formula>#REF!="Sous Lot"</formula>
    </cfRule>
  </conditionalFormatting>
  <conditionalFormatting sqref="B226">
    <cfRule type="expression" dxfId="1093" priority="1148">
      <formula>#REF!="Intitulé Lot"</formula>
    </cfRule>
  </conditionalFormatting>
  <conditionalFormatting sqref="B248:B250">
    <cfRule type="expression" dxfId="1092" priority="1100">
      <formula>#REF!="Sous Lot"</formula>
    </cfRule>
  </conditionalFormatting>
  <conditionalFormatting sqref="B254:B257">
    <cfRule type="expression" dxfId="1091" priority="1182">
      <formula>#REF!="Sous Lot"</formula>
    </cfRule>
  </conditionalFormatting>
  <conditionalFormatting sqref="B254:B258">
    <cfRule type="expression" dxfId="1090" priority="1180">
      <formula>#REF!="Intitulé Lot"</formula>
    </cfRule>
  </conditionalFormatting>
  <conditionalFormatting sqref="B259:B261">
    <cfRule type="expression" dxfId="1089" priority="1101">
      <formula>#REF!="Sous Lot"</formula>
    </cfRule>
  </conditionalFormatting>
  <conditionalFormatting sqref="B262:B264">
    <cfRule type="expression" dxfId="1088" priority="1188">
      <formula>#REF!="Intitulé Lot"</formula>
    </cfRule>
    <cfRule type="expression" dxfId="1087" priority="1189">
      <formula>#REF!="Sous Lot"</formula>
    </cfRule>
  </conditionalFormatting>
  <conditionalFormatting sqref="B270">
    <cfRule type="expression" dxfId="1086" priority="1186">
      <formula>#REF!="Intitulé Lot"</formula>
    </cfRule>
  </conditionalFormatting>
  <conditionalFormatting sqref="B271:B274">
    <cfRule type="expression" dxfId="1085" priority="1150">
      <formula>#REF!="Sous Lot"</formula>
    </cfRule>
  </conditionalFormatting>
  <conditionalFormatting sqref="B194">
    <cfRule type="expression" dxfId="1084" priority="1139">
      <formula>#REF!="Sous Lot"</formula>
    </cfRule>
  </conditionalFormatting>
  <conditionalFormatting sqref="B223">
    <cfRule type="expression" dxfId="1083" priority="1202">
      <formula>#REF!="Intitulé Lot"</formula>
    </cfRule>
    <cfRule type="expression" dxfId="1082" priority="1203">
      <formula>#REF!="Sous Lot"</formula>
    </cfRule>
  </conditionalFormatting>
  <conditionalFormatting sqref="B248:B250">
    <cfRule type="expression" dxfId="1081" priority="1091">
      <formula>#REF!="Intitulé Lot"</formula>
    </cfRule>
  </conditionalFormatting>
  <conditionalFormatting sqref="B258">
    <cfRule type="expression" dxfId="1080" priority="1181">
      <formula>#REF!="Sous Lot"</formula>
    </cfRule>
  </conditionalFormatting>
  <conditionalFormatting sqref="B265:B266">
    <cfRule type="expression" dxfId="1079" priority="1090">
      <formula>#REF!="Sous Lot"</formula>
    </cfRule>
  </conditionalFormatting>
  <conditionalFormatting sqref="B270">
    <cfRule type="expression" dxfId="1078" priority="1187">
      <formula>#REF!="Sous Lot"</formula>
    </cfRule>
  </conditionalFormatting>
  <conditionalFormatting sqref="B244:B247">
    <cfRule type="expression" dxfId="1077" priority="1047">
      <formula>#REF!="Intitulé Lot"</formula>
    </cfRule>
  </conditionalFormatting>
  <conditionalFormatting sqref="B302:B303">
    <cfRule type="expression" dxfId="1076" priority="1045">
      <formula>#REF!="Sous Lot"</formula>
    </cfRule>
    <cfRule type="expression" dxfId="1075" priority="1046">
      <formula>#REF!="Intitulé Lot"</formula>
    </cfRule>
  </conditionalFormatting>
  <conditionalFormatting sqref="B14:B18">
    <cfRule type="expression" dxfId="1074" priority="1062">
      <formula>#REF!="Sous Lot"</formula>
    </cfRule>
    <cfRule type="expression" dxfId="1073" priority="1063">
      <formula>#REF!="Intitulé Lot"</formula>
    </cfRule>
  </conditionalFormatting>
  <conditionalFormatting sqref="B60:B65">
    <cfRule type="expression" dxfId="1072" priority="1078">
      <formula>#REF!="Intitulé Lot"</formula>
    </cfRule>
  </conditionalFormatting>
  <conditionalFormatting sqref="B136:B139">
    <cfRule type="expression" dxfId="1071" priority="1055">
      <formula>#REF!="Sous Lot"</formula>
    </cfRule>
  </conditionalFormatting>
  <conditionalFormatting sqref="B267:B268">
    <cfRule type="expression" dxfId="1070" priority="1163">
      <formula>#REF!="Sous Lot"</formula>
    </cfRule>
  </conditionalFormatting>
  <conditionalFormatting sqref="B244:B247">
    <cfRule type="expression" dxfId="1069" priority="1044">
      <formula>#REF!="Sous Lot"</formula>
    </cfRule>
  </conditionalFormatting>
  <conditionalFormatting sqref="B93:B94 B228:B231 B235:B243 B248:B275">
    <cfRule type="expression" dxfId="1068" priority="1071">
      <formula>#REF!="Intitulé Lot"</formula>
    </cfRule>
  </conditionalFormatting>
  <conditionalFormatting sqref="B159 B208 B186">
    <cfRule type="expression" dxfId="1067" priority="1199">
      <formula>#REF!="Sous Lot"</formula>
    </cfRule>
  </conditionalFormatting>
  <conditionalFormatting sqref="B159 B208">
    <cfRule type="expression" dxfId="1066" priority="1198">
      <formula>#REF!="Intitulé Lot"</formula>
    </cfRule>
  </conditionalFormatting>
  <conditionalFormatting sqref="B165:B167">
    <cfRule type="expression" dxfId="1065" priority="1114">
      <formula>#REF!="Intitulé Lot"</formula>
    </cfRule>
    <cfRule type="expression" dxfId="1064" priority="1115">
      <formula>#REF!="Sous Lot"</formula>
    </cfRule>
  </conditionalFormatting>
  <conditionalFormatting sqref="B165">
    <cfRule type="expression" dxfId="1063" priority="1113">
      <formula>#REF!="Sous Lot"</formula>
    </cfRule>
  </conditionalFormatting>
  <conditionalFormatting sqref="B148">
    <cfRule type="expression" dxfId="1062" priority="1097">
      <formula>#REF!="Intitulé Lot"</formula>
    </cfRule>
  </conditionalFormatting>
  <conditionalFormatting sqref="B235:B243 B93 B228:B231 B248:B275">
    <cfRule type="expression" dxfId="1061" priority="1070">
      <formula>#REF!="Sous Lot"</formula>
    </cfRule>
  </conditionalFormatting>
  <conditionalFormatting sqref="B184 B198 B182">
    <cfRule type="expression" dxfId="1060" priority="1073">
      <formula>#REF!="Sous Lot"</formula>
    </cfRule>
  </conditionalFormatting>
  <conditionalFormatting sqref="B184">
    <cfRule type="expression" dxfId="1059" priority="1072">
      <formula>#REF!="Intitulé Lot"</formula>
    </cfRule>
  </conditionalFormatting>
  <conditionalFormatting sqref="B135:B136">
    <cfRule type="expression" dxfId="1058" priority="1123">
      <formula>#REF!="Sous Lot"</formula>
    </cfRule>
  </conditionalFormatting>
  <conditionalFormatting sqref="B252">
    <cfRule type="expression" dxfId="1057" priority="1074">
      <formula>#REF!="Intitulé Lot"</formula>
    </cfRule>
  </conditionalFormatting>
  <conditionalFormatting sqref="B188 B190:B192 B251">
    <cfRule type="expression" dxfId="1056" priority="1061">
      <formula>#REF!="Intitulé Lot"</formula>
    </cfRule>
  </conditionalFormatting>
  <conditionalFormatting sqref="B188 B190:B192 B251">
    <cfRule type="expression" dxfId="1055" priority="1060">
      <formula>#REF!="Sous Lot"</formula>
    </cfRule>
  </conditionalFormatting>
  <conditionalFormatting sqref="B252:B253">
    <cfRule type="expression" dxfId="1054" priority="1068">
      <formula>#REF!="Sous Lot"</formula>
    </cfRule>
  </conditionalFormatting>
  <conditionalFormatting sqref="C149:C150 C153:C154 C156 C165 C280:C282 C158:C159">
    <cfRule type="expression" dxfId="1052" priority="934">
      <formula>#REF!="Sous Lot"</formula>
    </cfRule>
    <cfRule type="expression" dxfId="1051" priority="935">
      <formula>#REF!="Intitulé Lot"</formula>
    </cfRule>
  </conditionalFormatting>
  <conditionalFormatting sqref="C83">
    <cfRule type="expression" dxfId="1050" priority="933">
      <formula>#REF!="Intitulé Lot"</formula>
    </cfRule>
  </conditionalFormatting>
  <conditionalFormatting sqref="C83">
    <cfRule type="expression" dxfId="1049" priority="991">
      <formula>#REF!="Sous Lot"</formula>
    </cfRule>
  </conditionalFormatting>
  <conditionalFormatting sqref="C269">
    <cfRule type="expression" dxfId="1048" priority="961">
      <formula>#REF!="Intitulé Lot"</formula>
    </cfRule>
  </conditionalFormatting>
  <conditionalFormatting sqref="C188:C189">
    <cfRule type="expression" dxfId="1047" priority="962">
      <formula>#REF!="Intitulé Lot"</formula>
    </cfRule>
  </conditionalFormatting>
  <conditionalFormatting sqref="C269">
    <cfRule type="expression" dxfId="1046" priority="1009">
      <formula>#REF!="Sous Lot"</formula>
    </cfRule>
  </conditionalFormatting>
  <conditionalFormatting sqref="C178:C180">
    <cfRule type="expression" dxfId="1045" priority="931">
      <formula>#REF!="Sous Lot"</formula>
    </cfRule>
    <cfRule type="expression" dxfId="1044" priority="932">
      <formula>#REF!="Intitulé Lot"</formula>
    </cfRule>
  </conditionalFormatting>
  <conditionalFormatting sqref="C283:C289 C59 C360">
    <cfRule type="expression" dxfId="1043" priority="952">
      <formula>#REF!="Intitulé Lot"</formula>
    </cfRule>
  </conditionalFormatting>
  <conditionalFormatting sqref="C181:C185 C242:C243 C254:C268 C84:C88 C146:C149 C136:C143 C19:C58 C68:C82 C94:C110 C294:C301 C353:C359 C202:C240 C248:C250 C133 C193:C194 C198 C92 C116:C122 C125:C126 C151:C177 C187 C304:C351 C270:C279">
    <cfRule type="expression" dxfId="1042" priority="974">
      <formula>#REF!="Intitulé Lot"</formula>
    </cfRule>
  </conditionalFormatting>
  <conditionalFormatting sqref="C195:C197">
    <cfRule type="expression" dxfId="1041" priority="939">
      <formula>#REF!="Sous Lot"</formula>
    </cfRule>
    <cfRule type="expression" dxfId="1040" priority="940">
      <formula>#REF!="Intitulé Lot"</formula>
    </cfRule>
  </conditionalFormatting>
  <conditionalFormatting sqref="C199:C201">
    <cfRule type="expression" dxfId="1039" priority="941">
      <formula>#REF!="Sous Lot"</formula>
    </cfRule>
    <cfRule type="expression" dxfId="1038" priority="942">
      <formula>#REF!="Intitulé Lot"</formula>
    </cfRule>
  </conditionalFormatting>
  <conditionalFormatting sqref="C181:C185 C187:C189 C84:C88 C202:C240 C242:C243 C254:C266 C294:C301 C92:C110 C59:C82 C283:C289 C193:C194 C248:C250 C198 C135:C136 C19:C57 C116:C122 C125:C126 C140:C177 C132 C353:C360 C304:C351 C270:C279">
    <cfRule type="expression" dxfId="1037" priority="1022">
      <formula>#REF!="Sous Lot"</formula>
    </cfRule>
  </conditionalFormatting>
  <conditionalFormatting sqref="C177">
    <cfRule type="expression" dxfId="1036" priority="1017">
      <formula>#REF!="Sous Lot"</formula>
    </cfRule>
  </conditionalFormatting>
  <conditionalFormatting sqref="C67">
    <cfRule type="expression" dxfId="1035" priority="965">
      <formula>#REF!="Intitulé Lot"</formula>
    </cfRule>
  </conditionalFormatting>
  <conditionalFormatting sqref="C133">
    <cfRule type="expression" dxfId="1034" priority="959">
      <formula>#REF!="Sous Lot"</formula>
    </cfRule>
  </conditionalFormatting>
  <conditionalFormatting sqref="C135:C136">
    <cfRule type="expression" dxfId="1033" priority="970">
      <formula>#REF!="Intitulé Lot"</formula>
    </cfRule>
  </conditionalFormatting>
  <conditionalFormatting sqref="C135">
    <cfRule type="expression" dxfId="1032" priority="1007">
      <formula>#REF!="Sous Lot"</formula>
    </cfRule>
    <cfRule type="expression" dxfId="1031" priority="1008">
      <formula>#REF!="Intitulé Lot"</formula>
    </cfRule>
  </conditionalFormatting>
  <conditionalFormatting sqref="C155:C156">
    <cfRule type="expression" dxfId="1030" priority="1032">
      <formula>#REF!="Sous Lot"</formula>
    </cfRule>
    <cfRule type="expression" dxfId="1029" priority="1033">
      <formula>#REF!="Intitulé Lot"</formula>
    </cfRule>
  </conditionalFormatting>
  <conditionalFormatting sqref="C155:C159">
    <cfRule type="expression" dxfId="1028" priority="1013">
      <formula>#REF!="Intitulé Lot"</formula>
    </cfRule>
  </conditionalFormatting>
  <conditionalFormatting sqref="C157">
    <cfRule type="expression" dxfId="1027" priority="1019">
      <formula>#REF!="Intitulé Lot"</formula>
    </cfRule>
  </conditionalFormatting>
  <conditionalFormatting sqref="C157:C159">
    <cfRule type="expression" dxfId="1026" priority="1018">
      <formula>#REF!="Sous Lot"</formula>
    </cfRule>
  </conditionalFormatting>
  <conditionalFormatting sqref="C89:C91">
    <cfRule type="expression" dxfId="1025" priority="948">
      <formula>#REF!="Sous Lot"</formula>
    </cfRule>
    <cfRule type="expression" dxfId="1024" priority="949">
      <formula>#REF!="Intitulé Lot"</formula>
    </cfRule>
  </conditionalFormatting>
  <conditionalFormatting sqref="C132">
    <cfRule type="expression" dxfId="1023" priority="967">
      <formula>#REF!="Sous Lot"</formula>
    </cfRule>
    <cfRule type="expression" dxfId="1022" priority="968">
      <formula>#REF!="Intitulé Lot"</formula>
    </cfRule>
  </conditionalFormatting>
  <conditionalFormatting sqref="C136">
    <cfRule type="expression" dxfId="1021" priority="1042">
      <formula>#REF!="Intitulé Lot"</formula>
    </cfRule>
  </conditionalFormatting>
  <conditionalFormatting sqref="C143">
    <cfRule type="expression" dxfId="1020" priority="1027">
      <formula>#REF!="Intitulé Lot"</formula>
    </cfRule>
  </conditionalFormatting>
  <conditionalFormatting sqref="C144:C147">
    <cfRule type="expression" dxfId="1019" priority="982">
      <formula>#REF!="Intitulé Lot"</formula>
    </cfRule>
  </conditionalFormatting>
  <conditionalFormatting sqref="C148">
    <cfRule type="expression" dxfId="1018" priority="994">
      <formula>#REF!="Intitulé Lot"</formula>
    </cfRule>
  </conditionalFormatting>
  <conditionalFormatting sqref="C150:C151">
    <cfRule type="expression" dxfId="1017" priority="988">
      <formula>#REF!="Intitulé Lot"</formula>
    </cfRule>
  </conditionalFormatting>
  <conditionalFormatting sqref="C151:C154">
    <cfRule type="expression" dxfId="1016" priority="975">
      <formula>#REF!="Sous Lot"</formula>
    </cfRule>
    <cfRule type="expression" dxfId="1015" priority="976">
      <formula>#REF!="Intitulé Lot"</formula>
    </cfRule>
  </conditionalFormatting>
  <conditionalFormatting sqref="C152">
    <cfRule type="expression" dxfId="1014" priority="992">
      <formula>#REF!="Sous Lot"</formula>
    </cfRule>
    <cfRule type="expression" dxfId="1013" priority="993">
      <formula>#REF!="Intitulé Lot"</formula>
    </cfRule>
  </conditionalFormatting>
  <conditionalFormatting sqref="C153:C154">
    <cfRule type="expression" dxfId="1012" priority="987">
      <formula>#REF!="Sous Lot"</formula>
    </cfRule>
  </conditionalFormatting>
  <conditionalFormatting sqref="C155:C159">
    <cfRule type="expression" dxfId="1011" priority="1012">
      <formula>#REF!="Sous Lot"</formula>
    </cfRule>
  </conditionalFormatting>
  <conditionalFormatting sqref="C164:C165 C173 C189 C198">
    <cfRule type="expression" dxfId="1010" priority="997">
      <formula>#REF!="Intitulé Lot"</formula>
    </cfRule>
  </conditionalFormatting>
  <conditionalFormatting sqref="C164:C167">
    <cfRule type="expression" dxfId="1009" priority="1002">
      <formula>#REF!="Intitulé Lot"</formula>
    </cfRule>
  </conditionalFormatting>
  <conditionalFormatting sqref="C165">
    <cfRule type="expression" dxfId="1008" priority="1038">
      <formula>#REF!="Sous Lot"</formula>
    </cfRule>
    <cfRule type="expression" dxfId="1007" priority="1039">
      <formula>#REF!="Intitulé Lot"</formula>
    </cfRule>
    <cfRule type="expression" dxfId="1006" priority="1040">
      <formula>#REF!="Sous Lot"</formula>
    </cfRule>
    <cfRule type="expression" dxfId="1005" priority="1041">
      <formula>#REF!="Intitulé Lot"</formula>
    </cfRule>
  </conditionalFormatting>
  <conditionalFormatting sqref="C166:C167">
    <cfRule type="expression" dxfId="1004" priority="983">
      <formula>#REF!="Sous Lot"</formula>
    </cfRule>
  </conditionalFormatting>
  <conditionalFormatting sqref="C168">
    <cfRule type="expression" dxfId="1003" priority="1029">
      <formula>#REF!="Intitulé Lot"</formula>
    </cfRule>
  </conditionalFormatting>
  <conditionalFormatting sqref="C169">
    <cfRule type="expression" dxfId="1002" priority="1030">
      <formula>#REF!="Sous Lot"</formula>
    </cfRule>
    <cfRule type="expression" dxfId="1001" priority="1031">
      <formula>#REF!="Intitulé Lot"</formula>
    </cfRule>
  </conditionalFormatting>
  <conditionalFormatting sqref="C177">
    <cfRule type="expression" dxfId="1000" priority="1015">
      <formula>#REF!="Sous Lot"</formula>
    </cfRule>
    <cfRule type="expression" dxfId="999" priority="1016">
      <formula>#REF!="Intitulé Lot"</formula>
    </cfRule>
  </conditionalFormatting>
  <conditionalFormatting sqref="C181">
    <cfRule type="expression" dxfId="998" priority="1043">
      <formula>#REF!="Sous Lot"</formula>
    </cfRule>
  </conditionalFormatting>
  <conditionalFormatting sqref="C182:C183">
    <cfRule type="expression" dxfId="997" priority="1003">
      <formula>#REF!="Sous Lot"</formula>
    </cfRule>
    <cfRule type="expression" dxfId="996" priority="1004">
      <formula>#REF!="Intitulé Lot"</formula>
    </cfRule>
  </conditionalFormatting>
  <conditionalFormatting sqref="C184:C187">
    <cfRule type="expression" dxfId="995" priority="1011">
      <formula>#REF!="Intitulé Lot"</formula>
    </cfRule>
  </conditionalFormatting>
  <conditionalFormatting sqref="C184:C187">
    <cfRule type="expression" dxfId="994" priority="1010">
      <formula>#REF!="Sous Lot"</formula>
    </cfRule>
  </conditionalFormatting>
  <conditionalFormatting sqref="C189 C165 C173">
    <cfRule type="expression" dxfId="993" priority="996">
      <formula>#REF!="Sous Lot"</formula>
    </cfRule>
  </conditionalFormatting>
  <conditionalFormatting sqref="C198">
    <cfRule type="expression" dxfId="992" priority="995">
      <formula>#REF!="Sous Lot"</formula>
    </cfRule>
  </conditionalFormatting>
  <conditionalFormatting sqref="C207">
    <cfRule type="expression" dxfId="991" priority="1028">
      <formula>#REF!="Intitulé Lot"</formula>
    </cfRule>
  </conditionalFormatting>
  <conditionalFormatting sqref="C208:C210">
    <cfRule type="expression" dxfId="990" priority="1036">
      <formula>#REF!="Sous Lot"</formula>
    </cfRule>
    <cfRule type="expression" dxfId="989" priority="1037">
      <formula>#REF!="Intitulé Lot"</formula>
    </cfRule>
  </conditionalFormatting>
  <conditionalFormatting sqref="C211:C213">
    <cfRule type="expression" dxfId="988" priority="1005">
      <formula>#REF!="Sous Lot"</formula>
    </cfRule>
    <cfRule type="expression" dxfId="987" priority="1006">
      <formula>#REF!="Intitulé Lot"</formula>
    </cfRule>
  </conditionalFormatting>
  <conditionalFormatting sqref="C221">
    <cfRule type="expression" dxfId="986" priority="1000">
      <formula>#REF!="Sous Lot"</formula>
    </cfRule>
  </conditionalFormatting>
  <conditionalFormatting sqref="C221:C223">
    <cfRule type="expression" dxfId="985" priority="1001">
      <formula>#REF!="Intitulé Lot"</formula>
    </cfRule>
  </conditionalFormatting>
  <conditionalFormatting sqref="C222">
    <cfRule type="expression" dxfId="984" priority="971">
      <formula>#REF!="Sous Lot"</formula>
    </cfRule>
    <cfRule type="expression" dxfId="983" priority="972">
      <formula>#REF!="Intitulé Lot"</formula>
    </cfRule>
  </conditionalFormatting>
  <conditionalFormatting sqref="C223">
    <cfRule type="expression" dxfId="982" priority="989">
      <formula>#REF!="Sous Lot"</formula>
    </cfRule>
    <cfRule type="expression" dxfId="981" priority="990">
      <formula>#REF!="Intitulé Lot"</formula>
    </cfRule>
  </conditionalFormatting>
  <conditionalFormatting sqref="C253">
    <cfRule type="expression" dxfId="980" priority="950">
      <formula>#REF!="Intitulé Lot"</formula>
    </cfRule>
  </conditionalFormatting>
  <conditionalFormatting sqref="C290:C293">
    <cfRule type="expression" dxfId="979" priority="936">
      <formula>#REF!="Sous Lot"</formula>
    </cfRule>
    <cfRule type="expression" dxfId="978" priority="937">
      <formula>#REF!="Intitulé Lot"</formula>
    </cfRule>
  </conditionalFormatting>
  <conditionalFormatting sqref="C149:C150">
    <cfRule type="expression" dxfId="977" priority="981">
      <formula>#REF!="Sous Lot"</formula>
    </cfRule>
  </conditionalFormatting>
  <conditionalFormatting sqref="C135:C136">
    <cfRule type="expression" dxfId="976" priority="984">
      <formula>#REF!="Sous Lot"</formula>
    </cfRule>
    <cfRule type="expression" dxfId="975" priority="985">
      <formula>#REF!="Intitulé Lot"</formula>
    </cfRule>
  </conditionalFormatting>
  <conditionalFormatting sqref="C148">
    <cfRule type="expression" dxfId="974" priority="969">
      <formula>#REF!="Sous Lot"</formula>
    </cfRule>
  </conditionalFormatting>
  <conditionalFormatting sqref="C187:C188 C202 C182 C185 C193:C194 C208:C213">
    <cfRule type="expression" dxfId="973" priority="999">
      <formula>#REF!="Sous Lot"</formula>
    </cfRule>
  </conditionalFormatting>
  <conditionalFormatting sqref="C202 C187:C188">
    <cfRule type="expression" dxfId="972" priority="998">
      <formula>#REF!="Intitulé Lot"</formula>
    </cfRule>
  </conditionalFormatting>
  <conditionalFormatting sqref="C244:C247">
    <cfRule type="expression" dxfId="971" priority="928">
      <formula>#REF!="Intitulé Lot"</formula>
    </cfRule>
  </conditionalFormatting>
  <conditionalFormatting sqref="C302:C303">
    <cfRule type="expression" dxfId="970" priority="926">
      <formula>#REF!="Sous Lot"</formula>
    </cfRule>
    <cfRule type="expression" dxfId="969" priority="927">
      <formula>#REF!="Intitulé Lot"</formula>
    </cfRule>
  </conditionalFormatting>
  <conditionalFormatting sqref="C14:C18">
    <cfRule type="expression" dxfId="968" priority="945">
      <formula>#REF!="Sous Lot"</formula>
    </cfRule>
    <cfRule type="expression" dxfId="967" priority="946">
      <formula>#REF!="Intitulé Lot"</formula>
    </cfRule>
  </conditionalFormatting>
  <conditionalFormatting sqref="C60:C65">
    <cfRule type="expression" dxfId="966" priority="960">
      <formula>#REF!="Intitulé Lot"</formula>
    </cfRule>
  </conditionalFormatting>
  <conditionalFormatting sqref="C136:C139">
    <cfRule type="expression" dxfId="965" priority="938">
      <formula>#REF!="Sous Lot"</formula>
    </cfRule>
  </conditionalFormatting>
  <conditionalFormatting sqref="C267:C268">
    <cfRule type="expression" dxfId="964" priority="1014">
      <formula>#REF!="Sous Lot"</formula>
    </cfRule>
  </conditionalFormatting>
  <conditionalFormatting sqref="C244:C247">
    <cfRule type="expression" dxfId="963" priority="925">
      <formula>#REF!="Sous Lot"</formula>
    </cfRule>
  </conditionalFormatting>
  <conditionalFormatting sqref="C93 C228:C231 C235:C243 C248:C275">
    <cfRule type="expression" dxfId="962" priority="954">
      <formula>#REF!="Intitulé Lot"</formula>
    </cfRule>
  </conditionalFormatting>
  <conditionalFormatting sqref="C352">
    <cfRule type="expression" dxfId="961" priority="929">
      <formula>#REF!="Sous Lot"</formula>
    </cfRule>
    <cfRule type="expression" dxfId="960" priority="930">
      <formula>#REF!="Intitulé Lot"</formula>
    </cfRule>
  </conditionalFormatting>
  <conditionalFormatting sqref="C58">
    <cfRule type="expression" dxfId="959" priority="947">
      <formula>#REF!="Sous Lot"</formula>
    </cfRule>
  </conditionalFormatting>
  <conditionalFormatting sqref="C66">
    <cfRule type="expression" dxfId="958" priority="955">
      <formula>#REF!="Intitulé Lot"</formula>
    </cfRule>
  </conditionalFormatting>
  <conditionalFormatting sqref="C101">
    <cfRule type="expression" dxfId="957" priority="963">
      <formula>#REF!="Intitulé Lot"</formula>
    </cfRule>
    <cfRule type="expression" dxfId="956" priority="964">
      <formula>#REF!="Sous Lot"</formula>
    </cfRule>
  </conditionalFormatting>
  <conditionalFormatting sqref="C108 C159 C164:C177 C181:C189 C193:C194 C198 C202 C208 C221:C223 C248:C250 C254:C255 C257:C268 C270:C274">
    <cfRule type="expression" dxfId="955" priority="1035">
      <formula>#REF!="Sous Lot"</formula>
    </cfRule>
  </conditionalFormatting>
  <conditionalFormatting sqref="C151">
    <cfRule type="expression" dxfId="954" priority="1025">
      <formula>#REF!="Intitulé Lot"</formula>
    </cfRule>
  </conditionalFormatting>
  <conditionalFormatting sqref="C151:C154">
    <cfRule type="expression" dxfId="953" priority="1023">
      <formula>#REF!="Intitulé Lot"</formula>
    </cfRule>
    <cfRule type="expression" dxfId="952" priority="1024">
      <formula>#REF!="Sous Lot"</formula>
    </cfRule>
  </conditionalFormatting>
  <conditionalFormatting sqref="C164:C177 C108 C159 C181:C189 C193:C194 C198 C202 C208 C221:C223 C248:C250 C254:C255 C257:C268 C270:C274">
    <cfRule type="expression" dxfId="951" priority="1034">
      <formula>#REF!="Intitulé Lot"</formula>
    </cfRule>
  </conditionalFormatting>
  <conditionalFormatting sqref="C165">
    <cfRule type="expression" dxfId="950" priority="979">
      <formula>#REF!="Intitulé Lot"</formula>
    </cfRule>
    <cfRule type="expression" dxfId="949" priority="980">
      <formula>#REF!="Sous Lot"</formula>
    </cfRule>
  </conditionalFormatting>
  <conditionalFormatting sqref="C165">
    <cfRule type="expression" dxfId="948" priority="978">
      <formula>#REF!="Sous Lot"</formula>
    </cfRule>
  </conditionalFormatting>
  <conditionalFormatting sqref="C165">
    <cfRule type="expression" dxfId="947" priority="977">
      <formula>#REF!="Intitulé Lot"</formula>
    </cfRule>
  </conditionalFormatting>
  <conditionalFormatting sqref="C185">
    <cfRule type="expression" dxfId="946" priority="973">
      <formula>#REF!="Intitulé Lot"</formula>
    </cfRule>
  </conditionalFormatting>
  <conditionalFormatting sqref="C194">
    <cfRule type="expression" dxfId="945" priority="1020">
      <formula>#REF!="Intitulé Lot"</formula>
    </cfRule>
    <cfRule type="expression" dxfId="944" priority="1021">
      <formula>#REF!="Sous Lot"</formula>
    </cfRule>
  </conditionalFormatting>
  <conditionalFormatting sqref="C202">
    <cfRule type="expression" dxfId="943" priority="966">
      <formula>#REF!="Sous Lot"</formula>
    </cfRule>
  </conditionalFormatting>
  <conditionalFormatting sqref="C151">
    <cfRule type="expression" dxfId="942" priority="1026">
      <formula>#REF!="Sous Lot"</formula>
    </cfRule>
  </conditionalFormatting>
  <conditionalFormatting sqref="C248:C275 C228:C231 C235:C243">
    <cfRule type="expression" dxfId="941" priority="953">
      <formula>#REF!="Sous Lot"</formula>
    </cfRule>
  </conditionalFormatting>
  <conditionalFormatting sqref="C182 C184:C185 C198">
    <cfRule type="expression" dxfId="940" priority="957">
      <formula>#REF!="Sous Lot"</formula>
    </cfRule>
  </conditionalFormatting>
  <conditionalFormatting sqref="C182 C184 C198">
    <cfRule type="expression" dxfId="939" priority="956">
      <formula>#REF!="Intitulé Lot"</formula>
    </cfRule>
  </conditionalFormatting>
  <conditionalFormatting sqref="C135:C136">
    <cfRule type="expression" dxfId="938" priority="986">
      <formula>#REF!="Sous Lot"</formula>
    </cfRule>
  </conditionalFormatting>
  <conditionalFormatting sqref="C252">
    <cfRule type="expression" dxfId="937" priority="958">
      <formula>#REF!="Intitulé Lot"</formula>
    </cfRule>
  </conditionalFormatting>
  <conditionalFormatting sqref="C148:C150 C188 C190:C192 C251">
    <cfRule type="expression" dxfId="936" priority="944">
      <formula>#REF!="Intitulé Lot"</formula>
    </cfRule>
  </conditionalFormatting>
  <conditionalFormatting sqref="C188 C190:C192 C251">
    <cfRule type="expression" dxfId="935" priority="943">
      <formula>#REF!="Sous Lot"</formula>
    </cfRule>
  </conditionalFormatting>
  <conditionalFormatting sqref="C252:C253">
    <cfRule type="expression" dxfId="934" priority="951">
      <formula>#REF!="Sous Lot"</formula>
    </cfRule>
  </conditionalFormatting>
  <conditionalFormatting sqref="D149:D150 D153:D154 D156 D165 D280:D282 D158:D159">
    <cfRule type="expression" dxfId="932" priority="815">
      <formula>#REF!="Sous Lot"</formula>
    </cfRule>
    <cfRule type="expression" dxfId="931" priority="816">
      <formula>#REF!="Intitulé Lot"</formula>
    </cfRule>
  </conditionalFormatting>
  <conditionalFormatting sqref="D83">
    <cfRule type="expression" dxfId="930" priority="814">
      <formula>#REF!="Intitulé Lot"</formula>
    </cfRule>
  </conditionalFormatting>
  <conditionalFormatting sqref="D83">
    <cfRule type="expression" dxfId="929" priority="872">
      <formula>#REF!="Sous Lot"</formula>
    </cfRule>
  </conditionalFormatting>
  <conditionalFormatting sqref="D269">
    <cfRule type="expression" dxfId="928" priority="842">
      <formula>#REF!="Intitulé Lot"</formula>
    </cfRule>
  </conditionalFormatting>
  <conditionalFormatting sqref="D188:D189">
    <cfRule type="expression" dxfId="927" priority="843">
      <formula>#REF!="Intitulé Lot"</formula>
    </cfRule>
  </conditionalFormatting>
  <conditionalFormatting sqref="D269">
    <cfRule type="expression" dxfId="926" priority="890">
      <formula>#REF!="Sous Lot"</formula>
    </cfRule>
  </conditionalFormatting>
  <conditionalFormatting sqref="D178:D180">
    <cfRule type="expression" dxfId="925" priority="812">
      <formula>#REF!="Sous Lot"</formula>
    </cfRule>
    <cfRule type="expression" dxfId="924" priority="813">
      <formula>#REF!="Intitulé Lot"</formula>
    </cfRule>
  </conditionalFormatting>
  <conditionalFormatting sqref="D283:D289 D59 D360">
    <cfRule type="expression" dxfId="923" priority="833">
      <formula>#REF!="Intitulé Lot"</formula>
    </cfRule>
  </conditionalFormatting>
  <conditionalFormatting sqref="D181:D185 D242:D243 D254:D268 D84:D88 D146:D149 D136:D143 D19:D58 D68:D82 D94:D110 D294:D301 D353:D359 D202:D240 D248:D250 D133 D193:D194 D198 D92 D116:D122 D125:D126 D151:D177 D187 D304:D351 D270:D279">
    <cfRule type="expression" dxfId="922" priority="855">
      <formula>#REF!="Intitulé Lot"</formula>
    </cfRule>
  </conditionalFormatting>
  <conditionalFormatting sqref="D195:D197">
    <cfRule type="expression" dxfId="921" priority="820">
      <formula>#REF!="Sous Lot"</formula>
    </cfRule>
    <cfRule type="expression" dxfId="920" priority="821">
      <formula>#REF!="Intitulé Lot"</formula>
    </cfRule>
  </conditionalFormatting>
  <conditionalFormatting sqref="D199:D201">
    <cfRule type="expression" dxfId="919" priority="822">
      <formula>#REF!="Sous Lot"</formula>
    </cfRule>
    <cfRule type="expression" dxfId="918" priority="823">
      <formula>#REF!="Intitulé Lot"</formula>
    </cfRule>
  </conditionalFormatting>
  <conditionalFormatting sqref="D181:D185 D187:D189 D84:D88 D202:D240 D242:D243 D254:D266 D294:D301 D92:D110 D59:D82 D283:D289 D193:D194 D248:D250 D198 D135:D136 D19:D57 D116:D122 D125:D126 D140:D177 D132 D353:D360 D304:D351 D270:D279">
    <cfRule type="expression" dxfId="917" priority="903">
      <formula>#REF!="Sous Lot"</formula>
    </cfRule>
  </conditionalFormatting>
  <conditionalFormatting sqref="D177">
    <cfRule type="expression" dxfId="916" priority="898">
      <formula>#REF!="Sous Lot"</formula>
    </cfRule>
  </conditionalFormatting>
  <conditionalFormatting sqref="D67">
    <cfRule type="expression" dxfId="915" priority="846">
      <formula>#REF!="Intitulé Lot"</formula>
    </cfRule>
  </conditionalFormatting>
  <conditionalFormatting sqref="D133">
    <cfRule type="expression" dxfId="914" priority="840">
      <formula>#REF!="Sous Lot"</formula>
    </cfRule>
  </conditionalFormatting>
  <conditionalFormatting sqref="D135:D136">
    <cfRule type="expression" dxfId="913" priority="851">
      <formula>#REF!="Intitulé Lot"</formula>
    </cfRule>
  </conditionalFormatting>
  <conditionalFormatting sqref="D135">
    <cfRule type="expression" dxfId="912" priority="888">
      <formula>#REF!="Sous Lot"</formula>
    </cfRule>
    <cfRule type="expression" dxfId="911" priority="889">
      <formula>#REF!="Intitulé Lot"</formula>
    </cfRule>
  </conditionalFormatting>
  <conditionalFormatting sqref="D155:D156">
    <cfRule type="expression" dxfId="910" priority="913">
      <formula>#REF!="Sous Lot"</formula>
    </cfRule>
    <cfRule type="expression" dxfId="909" priority="914">
      <formula>#REF!="Intitulé Lot"</formula>
    </cfRule>
  </conditionalFormatting>
  <conditionalFormatting sqref="D155:D159">
    <cfRule type="expression" dxfId="908" priority="894">
      <formula>#REF!="Intitulé Lot"</formula>
    </cfRule>
  </conditionalFormatting>
  <conditionalFormatting sqref="D157">
    <cfRule type="expression" dxfId="907" priority="900">
      <formula>#REF!="Intitulé Lot"</formula>
    </cfRule>
  </conditionalFormatting>
  <conditionalFormatting sqref="D157:D159">
    <cfRule type="expression" dxfId="906" priority="899">
      <formula>#REF!="Sous Lot"</formula>
    </cfRule>
  </conditionalFormatting>
  <conditionalFormatting sqref="D89:D91">
    <cfRule type="expression" dxfId="905" priority="829">
      <formula>#REF!="Sous Lot"</formula>
    </cfRule>
    <cfRule type="expression" dxfId="904" priority="830">
      <formula>#REF!="Intitulé Lot"</formula>
    </cfRule>
  </conditionalFormatting>
  <conditionalFormatting sqref="D132">
    <cfRule type="expression" dxfId="903" priority="848">
      <formula>#REF!="Sous Lot"</formula>
    </cfRule>
    <cfRule type="expression" dxfId="902" priority="849">
      <formula>#REF!="Intitulé Lot"</formula>
    </cfRule>
  </conditionalFormatting>
  <conditionalFormatting sqref="D136">
    <cfRule type="expression" dxfId="901" priority="923">
      <formula>#REF!="Intitulé Lot"</formula>
    </cfRule>
  </conditionalFormatting>
  <conditionalFormatting sqref="D143">
    <cfRule type="expression" dxfId="900" priority="908">
      <formula>#REF!="Intitulé Lot"</formula>
    </cfRule>
  </conditionalFormatting>
  <conditionalFormatting sqref="D144:D147">
    <cfRule type="expression" dxfId="899" priority="863">
      <formula>#REF!="Intitulé Lot"</formula>
    </cfRule>
  </conditionalFormatting>
  <conditionalFormatting sqref="D148">
    <cfRule type="expression" dxfId="898" priority="875">
      <formula>#REF!="Intitulé Lot"</formula>
    </cfRule>
  </conditionalFormatting>
  <conditionalFormatting sqref="D150:D151">
    <cfRule type="expression" dxfId="897" priority="869">
      <formula>#REF!="Intitulé Lot"</formula>
    </cfRule>
  </conditionalFormatting>
  <conditionalFormatting sqref="D151:D154">
    <cfRule type="expression" dxfId="896" priority="856">
      <formula>#REF!="Sous Lot"</formula>
    </cfRule>
    <cfRule type="expression" dxfId="895" priority="857">
      <formula>#REF!="Intitulé Lot"</formula>
    </cfRule>
  </conditionalFormatting>
  <conditionalFormatting sqref="D152">
    <cfRule type="expression" dxfId="894" priority="873">
      <formula>#REF!="Sous Lot"</formula>
    </cfRule>
    <cfRule type="expression" dxfId="893" priority="874">
      <formula>#REF!="Intitulé Lot"</formula>
    </cfRule>
  </conditionalFormatting>
  <conditionalFormatting sqref="D153:D154">
    <cfRule type="expression" dxfId="892" priority="868">
      <formula>#REF!="Sous Lot"</formula>
    </cfRule>
  </conditionalFormatting>
  <conditionalFormatting sqref="D155:D159">
    <cfRule type="expression" dxfId="891" priority="893">
      <formula>#REF!="Sous Lot"</formula>
    </cfRule>
  </conditionalFormatting>
  <conditionalFormatting sqref="D164:D165 D173 D189 D198">
    <cfRule type="expression" dxfId="890" priority="878">
      <formula>#REF!="Intitulé Lot"</formula>
    </cfRule>
  </conditionalFormatting>
  <conditionalFormatting sqref="D164:D167">
    <cfRule type="expression" dxfId="889" priority="883">
      <formula>#REF!="Intitulé Lot"</formula>
    </cfRule>
  </conditionalFormatting>
  <conditionalFormatting sqref="D165">
    <cfRule type="expression" dxfId="888" priority="919">
      <formula>#REF!="Sous Lot"</formula>
    </cfRule>
    <cfRule type="expression" dxfId="887" priority="920">
      <formula>#REF!="Intitulé Lot"</formula>
    </cfRule>
    <cfRule type="expression" dxfId="886" priority="921">
      <formula>#REF!="Sous Lot"</formula>
    </cfRule>
    <cfRule type="expression" dxfId="885" priority="922">
      <formula>#REF!="Intitulé Lot"</formula>
    </cfRule>
  </conditionalFormatting>
  <conditionalFormatting sqref="D166:D167">
    <cfRule type="expression" dxfId="884" priority="864">
      <formula>#REF!="Sous Lot"</formula>
    </cfRule>
  </conditionalFormatting>
  <conditionalFormatting sqref="D168">
    <cfRule type="expression" dxfId="883" priority="910">
      <formula>#REF!="Intitulé Lot"</formula>
    </cfRule>
  </conditionalFormatting>
  <conditionalFormatting sqref="D169">
    <cfRule type="expression" dxfId="882" priority="911">
      <formula>#REF!="Sous Lot"</formula>
    </cfRule>
    <cfRule type="expression" dxfId="881" priority="912">
      <formula>#REF!="Intitulé Lot"</formula>
    </cfRule>
  </conditionalFormatting>
  <conditionalFormatting sqref="D177">
    <cfRule type="expression" dxfId="880" priority="896">
      <formula>#REF!="Sous Lot"</formula>
    </cfRule>
    <cfRule type="expression" dxfId="879" priority="897">
      <formula>#REF!="Intitulé Lot"</formula>
    </cfRule>
  </conditionalFormatting>
  <conditionalFormatting sqref="D181">
    <cfRule type="expression" dxfId="878" priority="924">
      <formula>#REF!="Sous Lot"</formula>
    </cfRule>
  </conditionalFormatting>
  <conditionalFormatting sqref="D182:D183">
    <cfRule type="expression" dxfId="877" priority="884">
      <formula>#REF!="Sous Lot"</formula>
    </cfRule>
    <cfRule type="expression" dxfId="876" priority="885">
      <formula>#REF!="Intitulé Lot"</formula>
    </cfRule>
  </conditionalFormatting>
  <conditionalFormatting sqref="D184:D187">
    <cfRule type="expression" dxfId="875" priority="892">
      <formula>#REF!="Intitulé Lot"</formula>
    </cfRule>
  </conditionalFormatting>
  <conditionalFormatting sqref="D184:D187">
    <cfRule type="expression" dxfId="874" priority="891">
      <formula>#REF!="Sous Lot"</formula>
    </cfRule>
  </conditionalFormatting>
  <conditionalFormatting sqref="D189 D165 D173">
    <cfRule type="expression" dxfId="873" priority="877">
      <formula>#REF!="Sous Lot"</formula>
    </cfRule>
  </conditionalFormatting>
  <conditionalFormatting sqref="D198">
    <cfRule type="expression" dxfId="872" priority="876">
      <formula>#REF!="Sous Lot"</formula>
    </cfRule>
  </conditionalFormatting>
  <conditionalFormatting sqref="D207">
    <cfRule type="expression" dxfId="871" priority="909">
      <formula>#REF!="Intitulé Lot"</formula>
    </cfRule>
  </conditionalFormatting>
  <conditionalFormatting sqref="D208:D210">
    <cfRule type="expression" dxfId="870" priority="917">
      <formula>#REF!="Sous Lot"</formula>
    </cfRule>
    <cfRule type="expression" dxfId="869" priority="918">
      <formula>#REF!="Intitulé Lot"</formula>
    </cfRule>
  </conditionalFormatting>
  <conditionalFormatting sqref="D211:D213">
    <cfRule type="expression" dxfId="868" priority="886">
      <formula>#REF!="Sous Lot"</formula>
    </cfRule>
    <cfRule type="expression" dxfId="867" priority="887">
      <formula>#REF!="Intitulé Lot"</formula>
    </cfRule>
  </conditionalFormatting>
  <conditionalFormatting sqref="D221">
    <cfRule type="expression" dxfId="866" priority="881">
      <formula>#REF!="Sous Lot"</formula>
    </cfRule>
  </conditionalFormatting>
  <conditionalFormatting sqref="D221:D223">
    <cfRule type="expression" dxfId="865" priority="882">
      <formula>#REF!="Intitulé Lot"</formula>
    </cfRule>
  </conditionalFormatting>
  <conditionalFormatting sqref="D222">
    <cfRule type="expression" dxfId="864" priority="852">
      <formula>#REF!="Sous Lot"</formula>
    </cfRule>
    <cfRule type="expression" dxfId="863" priority="853">
      <formula>#REF!="Intitulé Lot"</formula>
    </cfRule>
  </conditionalFormatting>
  <conditionalFormatting sqref="D223">
    <cfRule type="expression" dxfId="862" priority="870">
      <formula>#REF!="Sous Lot"</formula>
    </cfRule>
    <cfRule type="expression" dxfId="861" priority="871">
      <formula>#REF!="Intitulé Lot"</formula>
    </cfRule>
  </conditionalFormatting>
  <conditionalFormatting sqref="D253">
    <cfRule type="expression" dxfId="860" priority="831">
      <formula>#REF!="Intitulé Lot"</formula>
    </cfRule>
  </conditionalFormatting>
  <conditionalFormatting sqref="D290:D293">
    <cfRule type="expression" dxfId="859" priority="817">
      <formula>#REF!="Sous Lot"</formula>
    </cfRule>
    <cfRule type="expression" dxfId="858" priority="818">
      <formula>#REF!="Intitulé Lot"</formula>
    </cfRule>
  </conditionalFormatting>
  <conditionalFormatting sqref="D149:D150">
    <cfRule type="expression" dxfId="857" priority="862">
      <formula>#REF!="Sous Lot"</formula>
    </cfRule>
  </conditionalFormatting>
  <conditionalFormatting sqref="D135:D136">
    <cfRule type="expression" dxfId="856" priority="865">
      <formula>#REF!="Sous Lot"</formula>
    </cfRule>
    <cfRule type="expression" dxfId="855" priority="866">
      <formula>#REF!="Intitulé Lot"</formula>
    </cfRule>
  </conditionalFormatting>
  <conditionalFormatting sqref="D148">
    <cfRule type="expression" dxfId="854" priority="850">
      <formula>#REF!="Sous Lot"</formula>
    </cfRule>
  </conditionalFormatting>
  <conditionalFormatting sqref="D187:D188 D202 D182 D185 D193:D194 D208:D213">
    <cfRule type="expression" dxfId="853" priority="880">
      <formula>#REF!="Sous Lot"</formula>
    </cfRule>
  </conditionalFormatting>
  <conditionalFormatting sqref="D202 D187:D188">
    <cfRule type="expression" dxfId="852" priority="879">
      <formula>#REF!="Intitulé Lot"</formula>
    </cfRule>
  </conditionalFormatting>
  <conditionalFormatting sqref="D244:D247">
    <cfRule type="expression" dxfId="851" priority="809">
      <formula>#REF!="Intitulé Lot"</formula>
    </cfRule>
  </conditionalFormatting>
  <conditionalFormatting sqref="D302:D303">
    <cfRule type="expression" dxfId="850" priority="807">
      <formula>#REF!="Sous Lot"</formula>
    </cfRule>
    <cfRule type="expression" dxfId="849" priority="808">
      <formula>#REF!="Intitulé Lot"</formula>
    </cfRule>
  </conditionalFormatting>
  <conditionalFormatting sqref="D14:D18">
    <cfRule type="expression" dxfId="848" priority="826">
      <formula>#REF!="Sous Lot"</formula>
    </cfRule>
    <cfRule type="expression" dxfId="847" priority="827">
      <formula>#REF!="Intitulé Lot"</formula>
    </cfRule>
  </conditionalFormatting>
  <conditionalFormatting sqref="D60:D65">
    <cfRule type="expression" dxfId="846" priority="841">
      <formula>#REF!="Intitulé Lot"</formula>
    </cfRule>
  </conditionalFormatting>
  <conditionalFormatting sqref="D136:D139">
    <cfRule type="expression" dxfId="845" priority="819">
      <formula>#REF!="Sous Lot"</formula>
    </cfRule>
  </conditionalFormatting>
  <conditionalFormatting sqref="D267:D268">
    <cfRule type="expression" dxfId="844" priority="895">
      <formula>#REF!="Sous Lot"</formula>
    </cfRule>
  </conditionalFormatting>
  <conditionalFormatting sqref="D244:D247">
    <cfRule type="expression" dxfId="843" priority="806">
      <formula>#REF!="Sous Lot"</formula>
    </cfRule>
  </conditionalFormatting>
  <conditionalFormatting sqref="D93 D228:D231 D235:D243 D248:D275">
    <cfRule type="expression" dxfId="842" priority="835">
      <formula>#REF!="Intitulé Lot"</formula>
    </cfRule>
  </conditionalFormatting>
  <conditionalFormatting sqref="D352">
    <cfRule type="expression" dxfId="841" priority="810">
      <formula>#REF!="Sous Lot"</formula>
    </cfRule>
    <cfRule type="expression" dxfId="840" priority="811">
      <formula>#REF!="Intitulé Lot"</formula>
    </cfRule>
  </conditionalFormatting>
  <conditionalFormatting sqref="D58">
    <cfRule type="expression" dxfId="839" priority="828">
      <formula>#REF!="Sous Lot"</formula>
    </cfRule>
  </conditionalFormatting>
  <conditionalFormatting sqref="D66">
    <cfRule type="expression" dxfId="838" priority="836">
      <formula>#REF!="Intitulé Lot"</formula>
    </cfRule>
  </conditionalFormatting>
  <conditionalFormatting sqref="D101">
    <cfRule type="expression" dxfId="837" priority="844">
      <formula>#REF!="Intitulé Lot"</formula>
    </cfRule>
    <cfRule type="expression" dxfId="836" priority="845">
      <formula>#REF!="Sous Lot"</formula>
    </cfRule>
  </conditionalFormatting>
  <conditionalFormatting sqref="D108 D159 D164:D177 D181:D189 D193:D194 D198 D202 D208 D221:D223 D248:D250 D254:D255 D257:D268 D270:D274">
    <cfRule type="expression" dxfId="835" priority="916">
      <formula>#REF!="Sous Lot"</formula>
    </cfRule>
  </conditionalFormatting>
  <conditionalFormatting sqref="D151">
    <cfRule type="expression" dxfId="834" priority="906">
      <formula>#REF!="Intitulé Lot"</formula>
    </cfRule>
  </conditionalFormatting>
  <conditionalFormatting sqref="D151:D154">
    <cfRule type="expression" dxfId="833" priority="904">
      <formula>#REF!="Intitulé Lot"</formula>
    </cfRule>
    <cfRule type="expression" dxfId="832" priority="905">
      <formula>#REF!="Sous Lot"</formula>
    </cfRule>
  </conditionalFormatting>
  <conditionalFormatting sqref="D164:D177 D108 D159 D181:D189 D193:D194 D198 D202 D208 D221:D223 D248:D250 D254:D255 D257:D268 D270:D274">
    <cfRule type="expression" dxfId="831" priority="915">
      <formula>#REF!="Intitulé Lot"</formula>
    </cfRule>
  </conditionalFormatting>
  <conditionalFormatting sqref="D165">
    <cfRule type="expression" dxfId="830" priority="860">
      <formula>#REF!="Intitulé Lot"</formula>
    </cfRule>
    <cfRule type="expression" dxfId="829" priority="861">
      <formula>#REF!="Sous Lot"</formula>
    </cfRule>
  </conditionalFormatting>
  <conditionalFormatting sqref="D165">
    <cfRule type="expression" dxfId="828" priority="859">
      <formula>#REF!="Sous Lot"</formula>
    </cfRule>
  </conditionalFormatting>
  <conditionalFormatting sqref="D165">
    <cfRule type="expression" dxfId="827" priority="858">
      <formula>#REF!="Intitulé Lot"</formula>
    </cfRule>
  </conditionalFormatting>
  <conditionalFormatting sqref="D185">
    <cfRule type="expression" dxfId="826" priority="854">
      <formula>#REF!="Intitulé Lot"</formula>
    </cfRule>
  </conditionalFormatting>
  <conditionalFormatting sqref="D194">
    <cfRule type="expression" dxfId="825" priority="901">
      <formula>#REF!="Intitulé Lot"</formula>
    </cfRule>
    <cfRule type="expression" dxfId="824" priority="902">
      <formula>#REF!="Sous Lot"</formula>
    </cfRule>
  </conditionalFormatting>
  <conditionalFormatting sqref="D202">
    <cfRule type="expression" dxfId="823" priority="847">
      <formula>#REF!="Sous Lot"</formula>
    </cfRule>
  </conditionalFormatting>
  <conditionalFormatting sqref="D151">
    <cfRule type="expression" dxfId="822" priority="907">
      <formula>#REF!="Sous Lot"</formula>
    </cfRule>
  </conditionalFormatting>
  <conditionalFormatting sqref="D248:D275 D228:D231 D235:D243">
    <cfRule type="expression" dxfId="821" priority="834">
      <formula>#REF!="Sous Lot"</formula>
    </cfRule>
  </conditionalFormatting>
  <conditionalFormatting sqref="D182 D184:D185 D198">
    <cfRule type="expression" dxfId="820" priority="838">
      <formula>#REF!="Sous Lot"</formula>
    </cfRule>
  </conditionalFormatting>
  <conditionalFormatting sqref="D182 D184 D198">
    <cfRule type="expression" dxfId="819" priority="837">
      <formula>#REF!="Intitulé Lot"</formula>
    </cfRule>
  </conditionalFormatting>
  <conditionalFormatting sqref="D135:D136">
    <cfRule type="expression" dxfId="818" priority="867">
      <formula>#REF!="Sous Lot"</formula>
    </cfRule>
  </conditionalFormatting>
  <conditionalFormatting sqref="D252">
    <cfRule type="expression" dxfId="817" priority="839">
      <formula>#REF!="Intitulé Lot"</formula>
    </cfRule>
  </conditionalFormatting>
  <conditionalFormatting sqref="D148:D150 D188 D190:D192 D251">
    <cfRule type="expression" dxfId="816" priority="825">
      <formula>#REF!="Intitulé Lot"</formula>
    </cfRule>
  </conditionalFormatting>
  <conditionalFormatting sqref="D188 D190:D192 D251">
    <cfRule type="expression" dxfId="815" priority="824">
      <formula>#REF!="Sous Lot"</formula>
    </cfRule>
  </conditionalFormatting>
  <conditionalFormatting sqref="D252:D253">
    <cfRule type="expression" dxfId="814" priority="832">
      <formula>#REF!="Sous Lot"</formula>
    </cfRule>
  </conditionalFormatting>
  <conditionalFormatting sqref="E149:E150 E153:E154 E156 E165 E280:E282 E158:E159">
    <cfRule type="expression" dxfId="812" priority="692">
      <formula>#REF!="Sous Lot"</formula>
    </cfRule>
    <cfRule type="expression" dxfId="811" priority="693">
      <formula>#REF!="Intitulé Lot"</formula>
    </cfRule>
  </conditionalFormatting>
  <conditionalFormatting sqref="E83">
    <cfRule type="expression" dxfId="810" priority="691">
      <formula>#REF!="Intitulé Lot"</formula>
    </cfRule>
  </conditionalFormatting>
  <conditionalFormatting sqref="E83">
    <cfRule type="expression" dxfId="809" priority="736">
      <formula>#REF!="Sous Lot"</formula>
    </cfRule>
  </conditionalFormatting>
  <conditionalFormatting sqref="E269">
    <cfRule type="expression" dxfId="808" priority="718">
      <formula>#REF!="Intitulé Lot"</formula>
    </cfRule>
  </conditionalFormatting>
  <conditionalFormatting sqref="E188:E189">
    <cfRule type="expression" dxfId="807" priority="719">
      <formula>#REF!="Intitulé Lot"</formula>
    </cfRule>
  </conditionalFormatting>
  <conditionalFormatting sqref="E269">
    <cfRule type="expression" dxfId="806" priority="761">
      <formula>#REF!="Sous Lot"</formula>
    </cfRule>
  </conditionalFormatting>
  <conditionalFormatting sqref="E178:E180">
    <cfRule type="expression" dxfId="805" priority="689">
      <formula>#REF!="Sous Lot"</formula>
    </cfRule>
    <cfRule type="expression" dxfId="804" priority="690">
      <formula>#REF!="Intitulé Lot"</formula>
    </cfRule>
  </conditionalFormatting>
  <conditionalFormatting sqref="E283:E289 E59 E360">
    <cfRule type="expression" dxfId="803" priority="710">
      <formula>#REF!="Intitulé Lot"</formula>
    </cfRule>
  </conditionalFormatting>
  <conditionalFormatting sqref="E135:E136 E151 E198">
    <cfRule type="expression" dxfId="802" priority="804">
      <formula>#REF!="Sous Lot"</formula>
    </cfRule>
    <cfRule type="expression" dxfId="801" priority="805">
      <formula>#REF!="Intitulé Lot"</formula>
    </cfRule>
  </conditionalFormatting>
  <conditionalFormatting sqref="E135:E136 E198 E151">
    <cfRule type="expression" dxfId="800" priority="803">
      <formula>#REF!="Intitulé Lot"</formula>
    </cfRule>
  </conditionalFormatting>
  <conditionalFormatting sqref="E135:E136">
    <cfRule type="expression" dxfId="799" priority="802">
      <formula>#REF!="Sous Lot"</formula>
    </cfRule>
  </conditionalFormatting>
  <conditionalFormatting sqref="E165 E181">
    <cfRule type="expression" dxfId="798" priority="789">
      <formula>#REF!="Intitulé Lot"</formula>
    </cfRule>
  </conditionalFormatting>
  <conditionalFormatting sqref="E165">
    <cfRule type="expression" dxfId="797" priority="788">
      <formula>#REF!="Sous Lot"</formula>
    </cfRule>
  </conditionalFormatting>
  <conditionalFormatting sqref="E264:E268 E181:E185 E236:E237 E242:E243 E84:E88 E146:E149 E136:E143 E20:E51 E53:E58 E68:E82 E94:E110 E232:E234 E294:E335 E202:E225 E248:E260 E133 E151 E193:E194 E198 E92 E116:E122 E125:E128 E153:E155 E158:E177 E187 E337:E356 E270:E279">
    <cfRule type="expression" dxfId="796" priority="726">
      <formula>#REF!="Intitulé Lot"</formula>
    </cfRule>
  </conditionalFormatting>
  <conditionalFormatting sqref="E195:E197">
    <cfRule type="expression" dxfId="795" priority="697">
      <formula>#REF!="Sous Lot"</formula>
    </cfRule>
    <cfRule type="expression" dxfId="794" priority="698">
      <formula>#REF!="Intitulé Lot"</formula>
    </cfRule>
  </conditionalFormatting>
  <conditionalFormatting sqref="E199:E201">
    <cfRule type="expression" dxfId="793" priority="699">
      <formula>#REF!="Sous Lot"</formula>
    </cfRule>
    <cfRule type="expression" dxfId="792" priority="700">
      <formula>#REF!="Intitulé Lot"</formula>
    </cfRule>
  </conditionalFormatting>
  <conditionalFormatting sqref="E202:E225 E181:E189 E256:E260 E20:E51 E84:E88 E92 E94:E110 E232:E234 E236:E237 E240:E243 E263:E268 E294:E335 E59:E82 E283:E289 E229:E230 E193:E194 E155:E158 E248:E250 E198 E140:E151 E135:E136 E53:E57 E116:E122 E125:E128 E160:E176 E132 E360 E337:E356 E270:E279">
    <cfRule type="expression" dxfId="791" priority="781">
      <formula>#REF!="Sous Lot"</formula>
    </cfRule>
  </conditionalFormatting>
  <conditionalFormatting sqref="E177">
    <cfRule type="expression" dxfId="790" priority="773">
      <formula>#REF!="Sous Lot"</formula>
    </cfRule>
  </conditionalFormatting>
  <conditionalFormatting sqref="E67">
    <cfRule type="expression" dxfId="789" priority="720">
      <formula>#REF!="Intitulé Lot"</formula>
    </cfRule>
  </conditionalFormatting>
  <conditionalFormatting sqref="E133">
    <cfRule type="expression" dxfId="788" priority="716">
      <formula>#REF!="Sous Lot"</formula>
    </cfRule>
  </conditionalFormatting>
  <conditionalFormatting sqref="E135:E136">
    <cfRule type="expression" dxfId="787" priority="723">
      <formula>#REF!="Intitulé Lot"</formula>
    </cfRule>
  </conditionalFormatting>
  <conditionalFormatting sqref="E135">
    <cfRule type="expression" dxfId="786" priority="759">
      <formula>#REF!="Sous Lot"</formula>
    </cfRule>
    <cfRule type="expression" dxfId="785" priority="760">
      <formula>#REF!="Intitulé Lot"</formula>
    </cfRule>
  </conditionalFormatting>
  <conditionalFormatting sqref="E155:E156">
    <cfRule type="expression" dxfId="784" priority="790">
      <formula>#REF!="Sous Lot"</formula>
    </cfRule>
    <cfRule type="expression" dxfId="783" priority="791">
      <formula>#REF!="Intitulé Lot"</formula>
    </cfRule>
  </conditionalFormatting>
  <conditionalFormatting sqref="E155:E159">
    <cfRule type="expression" dxfId="782" priority="768">
      <formula>#REF!="Intitulé Lot"</formula>
    </cfRule>
  </conditionalFormatting>
  <conditionalFormatting sqref="E157">
    <cfRule type="expression" dxfId="781" priority="779">
      <formula>#REF!="Intitulé Lot"</formula>
    </cfRule>
  </conditionalFormatting>
  <conditionalFormatting sqref="E157:E159">
    <cfRule type="expression" dxfId="780" priority="778">
      <formula>#REF!="Sous Lot"</formula>
    </cfRule>
  </conditionalFormatting>
  <conditionalFormatting sqref="E89:E91">
    <cfRule type="expression" dxfId="779" priority="706">
      <formula>#REF!="Sous Lot"</formula>
    </cfRule>
    <cfRule type="expression" dxfId="778" priority="707">
      <formula>#REF!="Intitulé Lot"</formula>
    </cfRule>
  </conditionalFormatting>
  <conditionalFormatting sqref="E132">
    <cfRule type="expression" dxfId="777" priority="721">
      <formula>#REF!="Sous Lot"</formula>
    </cfRule>
    <cfRule type="expression" dxfId="776" priority="722">
      <formula>#REF!="Intitulé Lot"</formula>
    </cfRule>
  </conditionalFormatting>
  <conditionalFormatting sqref="E136">
    <cfRule type="expression" dxfId="775" priority="800">
      <formula>#REF!="Intitulé Lot"</formula>
    </cfRule>
  </conditionalFormatting>
  <conditionalFormatting sqref="E143">
    <cfRule type="expression" dxfId="774" priority="783">
      <formula>#REF!="Intitulé Lot"</formula>
    </cfRule>
  </conditionalFormatting>
  <conditionalFormatting sqref="E144:E147">
    <cfRule type="expression" dxfId="773" priority="730">
      <formula>#REF!="Intitulé Lot"</formula>
    </cfRule>
  </conditionalFormatting>
  <conditionalFormatting sqref="E148">
    <cfRule type="expression" dxfId="772" priority="741">
      <formula>#REF!="Intitulé Lot"</formula>
    </cfRule>
  </conditionalFormatting>
  <conditionalFormatting sqref="E150:E151">
    <cfRule type="expression" dxfId="771" priority="733">
      <formula>#REF!="Intitulé Lot"</formula>
    </cfRule>
  </conditionalFormatting>
  <conditionalFormatting sqref="E151:E154">
    <cfRule type="expression" dxfId="770" priority="727">
      <formula>#REF!="Sous Lot"</formula>
    </cfRule>
    <cfRule type="expression" dxfId="769" priority="728">
      <formula>#REF!="Intitulé Lot"</formula>
    </cfRule>
  </conditionalFormatting>
  <conditionalFormatting sqref="E152">
    <cfRule type="expression" dxfId="768" priority="739">
      <formula>#REF!="Sous Lot"</formula>
    </cfRule>
    <cfRule type="expression" dxfId="767" priority="740">
      <formula>#REF!="Intitulé Lot"</formula>
    </cfRule>
  </conditionalFormatting>
  <conditionalFormatting sqref="E153:E154">
    <cfRule type="expression" dxfId="766" priority="732">
      <formula>#REF!="Sous Lot"</formula>
    </cfRule>
  </conditionalFormatting>
  <conditionalFormatting sqref="E155:E159">
    <cfRule type="expression" dxfId="765" priority="767">
      <formula>#REF!="Sous Lot"</formula>
    </cfRule>
  </conditionalFormatting>
  <conditionalFormatting sqref="E183 E261 E164:E165 E173 E188:E189 E198">
    <cfRule type="expression" dxfId="764" priority="744">
      <formula>#REF!="Intitulé Lot"</formula>
    </cfRule>
  </conditionalFormatting>
  <conditionalFormatting sqref="E164:E167">
    <cfRule type="expression" dxfId="763" priority="748">
      <formula>#REF!="Intitulé Lot"</formula>
    </cfRule>
  </conditionalFormatting>
  <conditionalFormatting sqref="E165">
    <cfRule type="expression" dxfId="762" priority="796">
      <formula>#REF!="Sous Lot"</formula>
    </cfRule>
    <cfRule type="expression" dxfId="761" priority="797">
      <formula>#REF!="Intitulé Lot"</formula>
    </cfRule>
    <cfRule type="expression" dxfId="760" priority="798">
      <formula>#REF!="Sous Lot"</formula>
    </cfRule>
    <cfRule type="expression" dxfId="759" priority="799">
      <formula>#REF!="Intitulé Lot"</formula>
    </cfRule>
  </conditionalFormatting>
  <conditionalFormatting sqref="E166:E167">
    <cfRule type="expression" dxfId="758" priority="731">
      <formula>#REF!="Sous Lot"</formula>
    </cfRule>
  </conditionalFormatting>
  <conditionalFormatting sqref="E168">
    <cfRule type="expression" dxfId="757" priority="785">
      <formula>#REF!="Intitulé Lot"</formula>
    </cfRule>
  </conditionalFormatting>
  <conditionalFormatting sqref="E169">
    <cfRule type="expression" dxfId="756" priority="786">
      <formula>#REF!="Sous Lot"</formula>
    </cfRule>
    <cfRule type="expression" dxfId="755" priority="787">
      <formula>#REF!="Intitulé Lot"</formula>
    </cfRule>
  </conditionalFormatting>
  <conditionalFormatting sqref="E177">
    <cfRule type="expression" dxfId="754" priority="771">
      <formula>#REF!="Sous Lot"</formula>
    </cfRule>
    <cfRule type="expression" dxfId="753" priority="772">
      <formula>#REF!="Intitulé Lot"</formula>
    </cfRule>
  </conditionalFormatting>
  <conditionalFormatting sqref="E181">
    <cfRule type="expression" dxfId="752" priority="801">
      <formula>#REF!="Sous Lot"</formula>
    </cfRule>
  </conditionalFormatting>
  <conditionalFormatting sqref="E182:E183">
    <cfRule type="expression" dxfId="751" priority="749">
      <formula>#REF!="Sous Lot"</formula>
    </cfRule>
    <cfRule type="expression" dxfId="750" priority="750">
      <formula>#REF!="Intitulé Lot"</formula>
    </cfRule>
  </conditionalFormatting>
  <conditionalFormatting sqref="E184:E187">
    <cfRule type="expression" dxfId="749" priority="763">
      <formula>#REF!="Intitulé Lot"</formula>
    </cfRule>
  </conditionalFormatting>
  <conditionalFormatting sqref="E184:E187">
    <cfRule type="expression" dxfId="748" priority="762">
      <formula>#REF!="Sous Lot"</formula>
    </cfRule>
  </conditionalFormatting>
  <conditionalFormatting sqref="E183 E261 E188:E189 E165 E173">
    <cfRule type="expression" dxfId="747" priority="743">
      <formula>#REF!="Sous Lot"</formula>
    </cfRule>
  </conditionalFormatting>
  <conditionalFormatting sqref="E198">
    <cfRule type="expression" dxfId="746" priority="742">
      <formula>#REF!="Sous Lot"</formula>
    </cfRule>
  </conditionalFormatting>
  <conditionalFormatting sqref="E207">
    <cfRule type="expression" dxfId="745" priority="784">
      <formula>#REF!="Intitulé Lot"</formula>
    </cfRule>
  </conditionalFormatting>
  <conditionalFormatting sqref="E208:E210">
    <cfRule type="expression" dxfId="744" priority="794">
      <formula>#REF!="Sous Lot"</formula>
    </cfRule>
    <cfRule type="expression" dxfId="743" priority="795">
      <formula>#REF!="Intitulé Lot"</formula>
    </cfRule>
  </conditionalFormatting>
  <conditionalFormatting sqref="E211:E213">
    <cfRule type="expression" dxfId="742" priority="751">
      <formula>#REF!="Sous Lot"</formula>
    </cfRule>
    <cfRule type="expression" dxfId="741" priority="752">
      <formula>#REF!="Intitulé Lot"</formula>
    </cfRule>
  </conditionalFormatting>
  <conditionalFormatting sqref="E221">
    <cfRule type="expression" dxfId="740" priority="746">
      <formula>#REF!="Sous Lot"</formula>
    </cfRule>
  </conditionalFormatting>
  <conditionalFormatting sqref="E221:E223">
    <cfRule type="expression" dxfId="739" priority="747">
      <formula>#REF!="Intitulé Lot"</formula>
    </cfRule>
  </conditionalFormatting>
  <conditionalFormatting sqref="E222">
    <cfRule type="expression" dxfId="738" priority="724">
      <formula>#REF!="Sous Lot"</formula>
    </cfRule>
    <cfRule type="expression" dxfId="737" priority="725">
      <formula>#REF!="Intitulé Lot"</formula>
    </cfRule>
  </conditionalFormatting>
  <conditionalFormatting sqref="E223">
    <cfRule type="expression" dxfId="736" priority="734">
      <formula>#REF!="Sous Lot"</formula>
    </cfRule>
    <cfRule type="expression" dxfId="735" priority="735">
      <formula>#REF!="Intitulé Lot"</formula>
    </cfRule>
  </conditionalFormatting>
  <conditionalFormatting sqref="E253">
    <cfRule type="expression" dxfId="734" priority="708">
      <formula>#REF!="Intitulé Lot"</formula>
    </cfRule>
  </conditionalFormatting>
  <conditionalFormatting sqref="E290:E293">
    <cfRule type="expression" dxfId="733" priority="694">
      <formula>#REF!="Sous Lot"</formula>
    </cfRule>
    <cfRule type="expression" dxfId="732" priority="695">
      <formula>#REF!="Intitulé Lot"</formula>
    </cfRule>
  </conditionalFormatting>
  <conditionalFormatting sqref="E149:E150">
    <cfRule type="expression" dxfId="731" priority="729">
      <formula>#REF!="Sous Lot"</formula>
    </cfRule>
  </conditionalFormatting>
  <conditionalFormatting sqref="E202">
    <cfRule type="expression" dxfId="730" priority="745">
      <formula>#REF!="Sous Lot"</formula>
    </cfRule>
  </conditionalFormatting>
  <conditionalFormatting sqref="E244:E247">
    <cfRule type="expression" dxfId="729" priority="686">
      <formula>#REF!="Intitulé Lot"</formula>
    </cfRule>
  </conditionalFormatting>
  <conditionalFormatting sqref="E14:E18">
    <cfRule type="expression" dxfId="728" priority="703">
      <formula>#REF!="Sous Lot"</formula>
    </cfRule>
    <cfRule type="expression" dxfId="727" priority="704">
      <formula>#REF!="Intitulé Lot"</formula>
    </cfRule>
  </conditionalFormatting>
  <conditionalFormatting sqref="E60:E65">
    <cfRule type="expression" dxfId="726" priority="717">
      <formula>#REF!="Intitulé Lot"</formula>
    </cfRule>
  </conditionalFormatting>
  <conditionalFormatting sqref="E136:E139">
    <cfRule type="expression" dxfId="725" priority="696">
      <formula>#REF!="Sous Lot"</formula>
    </cfRule>
  </conditionalFormatting>
  <conditionalFormatting sqref="E267:E268">
    <cfRule type="expression" dxfId="724" priority="770">
      <formula>#REF!="Sous Lot"</formula>
    </cfRule>
  </conditionalFormatting>
  <conditionalFormatting sqref="E244:E247">
    <cfRule type="expression" dxfId="723" priority="685">
      <formula>#REF!="Sous Lot"</formula>
    </cfRule>
  </conditionalFormatting>
  <conditionalFormatting sqref="E165">
    <cfRule type="expression" dxfId="722" priority="769">
      <formula>#REF!="Intitulé Lot"</formula>
    </cfRule>
  </conditionalFormatting>
  <conditionalFormatting sqref="E239">
    <cfRule type="expression" dxfId="721" priority="714">
      <formula>#REF!="Sous Lot"</formula>
    </cfRule>
  </conditionalFormatting>
  <conditionalFormatting sqref="E93 E98:E109">
    <cfRule type="expression" dxfId="720" priority="712">
      <formula>#REF!="Intitulé Lot"</formula>
    </cfRule>
  </conditionalFormatting>
  <conditionalFormatting sqref="E58">
    <cfRule type="expression" dxfId="719" priority="705">
      <formula>#REF!="Sous Lot"</formula>
    </cfRule>
  </conditionalFormatting>
  <conditionalFormatting sqref="E66">
    <cfRule type="expression" dxfId="718" priority="713">
      <formula>#REF!="Intitulé Lot"</formula>
    </cfRule>
  </conditionalFormatting>
  <conditionalFormatting sqref="E198 E249">
    <cfRule type="expression" dxfId="717" priority="793">
      <formula>#REF!="Sous Lot"</formula>
    </cfRule>
  </conditionalFormatting>
  <conditionalFormatting sqref="E249">
    <cfRule type="expression" dxfId="716" priority="792">
      <formula>#REF!="Intitulé Lot"</formula>
    </cfRule>
  </conditionalFormatting>
  <conditionalFormatting sqref="E151">
    <cfRule type="expression" dxfId="715" priority="782">
      <formula>#REF!="Sous Lot"</formula>
    </cfRule>
  </conditionalFormatting>
  <conditionalFormatting sqref="E152:E153">
    <cfRule type="expression" dxfId="714" priority="737">
      <formula>#REF!="Sous Lot"</formula>
    </cfRule>
    <cfRule type="expression" dxfId="713" priority="738">
      <formula>#REF!="Intitulé Lot"</formula>
    </cfRule>
  </conditionalFormatting>
  <conditionalFormatting sqref="E173">
    <cfRule type="expression" dxfId="712" priority="757">
      <formula>#REF!="Sous Lot"</formula>
    </cfRule>
    <cfRule type="expression" dxfId="711" priority="758">
      <formula>#REF!="Intitulé Lot"</formula>
    </cfRule>
  </conditionalFormatting>
  <conditionalFormatting sqref="E176">
    <cfRule type="expression" dxfId="710" priority="776">
      <formula>#REF!="Sous Lot"</formula>
    </cfRule>
    <cfRule type="expression" dxfId="709" priority="777">
      <formula>#REF!="Intitulé Lot"</formula>
    </cfRule>
  </conditionalFormatting>
  <conditionalFormatting sqref="E181:E182">
    <cfRule type="expression" dxfId="708" priority="765">
      <formula>#REF!="Intitulé Lot"</formula>
    </cfRule>
  </conditionalFormatting>
  <conditionalFormatting sqref="E182">
    <cfRule type="expression" dxfId="707" priority="764">
      <formula>#REF!="Sous Lot"</formula>
    </cfRule>
  </conditionalFormatting>
  <conditionalFormatting sqref="E202">
    <cfRule type="expression" dxfId="706" priority="766">
      <formula>#REF!="Intitulé Lot"</formula>
    </cfRule>
  </conditionalFormatting>
  <conditionalFormatting sqref="E207">
    <cfRule type="expression" dxfId="705" priority="774">
      <formula>#REF!="Sous Lot"</formula>
    </cfRule>
    <cfRule type="expression" dxfId="704" priority="775">
      <formula>#REF!="Intitulé Lot"</formula>
    </cfRule>
  </conditionalFormatting>
  <conditionalFormatting sqref="E248:E249">
    <cfRule type="expression" dxfId="703" priority="755">
      <formula>#REF!="Sous Lot"</formula>
    </cfRule>
    <cfRule type="expression" dxfId="702" priority="756">
      <formula>#REF!="Intitulé Lot"</formula>
    </cfRule>
  </conditionalFormatting>
  <conditionalFormatting sqref="E248:E261">
    <cfRule type="expression" dxfId="701" priority="780">
      <formula>#REF!="Sous Lot"</formula>
    </cfRule>
  </conditionalFormatting>
  <conditionalFormatting sqref="E258">
    <cfRule type="expression" dxfId="700" priority="753">
      <formula>#REF!="Sous Lot"</formula>
    </cfRule>
    <cfRule type="expression" dxfId="699" priority="754">
      <formula>#REF!="Intitulé Lot"</formula>
    </cfRule>
  </conditionalFormatting>
  <conditionalFormatting sqref="E359">
    <cfRule type="expression" dxfId="698" priority="687">
      <formula>#REF!="Sous Lot"</formula>
    </cfRule>
    <cfRule type="expression" dxfId="697" priority="688">
      <formula>#REF!="Intitulé Lot"</formula>
    </cfRule>
  </conditionalFormatting>
  <conditionalFormatting sqref="E93 E98:E109">
    <cfRule type="expression" dxfId="696" priority="711">
      <formula>#REF!="Sous Lot"</formula>
    </cfRule>
  </conditionalFormatting>
  <conditionalFormatting sqref="E239:E241 E252">
    <cfRule type="expression" dxfId="695" priority="715">
      <formula>#REF!="Intitulé Lot"</formula>
    </cfRule>
  </conditionalFormatting>
  <conditionalFormatting sqref="E143 E148:E150 E152:E154 E156:E159 E165:E177 E211:E213 E221:E223 E226:E231 E235:E236 E238:E241 E243 E248:E252 E255:E256 E259:E269 E182:E194">
    <cfRule type="expression" dxfId="694" priority="702">
      <formula>#REF!="Intitulé Lot"</formula>
    </cfRule>
  </conditionalFormatting>
  <conditionalFormatting sqref="E152:E154 E158 E165:E171 E143 E148 E212:E213 E221:E223 E226:E228 E231 E235:E236 E238:E241 E243 E248:E252 E254:E256 E259:E262 E269 E182:E194">
    <cfRule type="expression" dxfId="693" priority="701">
      <formula>#REF!="Sous Lot"</formula>
    </cfRule>
  </conditionalFormatting>
  <conditionalFormatting sqref="E252:E253">
    <cfRule type="expression" dxfId="692" priority="709">
      <formula>#REF!="Sous Lot"</formula>
    </cfRule>
  </conditionalFormatting>
  <conditionalFormatting sqref="F149:F150 F153:F154 F156 F165 F280:F282 F158:F159">
    <cfRule type="expression" dxfId="691" priority="600">
      <formula>#REF!="Sous Lot"</formula>
    </cfRule>
    <cfRule type="expression" dxfId="690" priority="601">
      <formula>#REF!="Intitulé Lot"</formula>
    </cfRule>
  </conditionalFormatting>
  <conditionalFormatting sqref="F83">
    <cfRule type="expression" dxfId="689" priority="599">
      <formula>#REF!="Intitulé Lot"</formula>
    </cfRule>
  </conditionalFormatting>
  <conditionalFormatting sqref="F83">
    <cfRule type="expression" dxfId="688" priority="642">
      <formula>#REF!="Sous Lot"</formula>
    </cfRule>
  </conditionalFormatting>
  <conditionalFormatting sqref="F269">
    <cfRule type="expression" dxfId="687" priority="624">
      <formula>#REF!="Intitulé Lot"</formula>
    </cfRule>
  </conditionalFormatting>
  <conditionalFormatting sqref="F188:F189">
    <cfRule type="expression" dxfId="686" priority="625">
      <formula>#REF!="Intitulé Lot"</formula>
    </cfRule>
  </conditionalFormatting>
  <conditionalFormatting sqref="F269">
    <cfRule type="expression" dxfId="685" priority="658">
      <formula>#REF!="Sous Lot"</formula>
    </cfRule>
  </conditionalFormatting>
  <conditionalFormatting sqref="F178:F180">
    <cfRule type="expression" dxfId="684" priority="597">
      <formula>#REF!="Sous Lot"</formula>
    </cfRule>
    <cfRule type="expression" dxfId="683" priority="598">
      <formula>#REF!="Intitulé Lot"</formula>
    </cfRule>
  </conditionalFormatting>
  <conditionalFormatting sqref="F283:F289 F59 F360">
    <cfRule type="expression" dxfId="682" priority="618">
      <formula>#REF!="Intitulé Lot"</formula>
    </cfRule>
  </conditionalFormatting>
  <conditionalFormatting sqref="F181:F185 F242:F243 F254:F268 F84:F88 F146:F149 F54:F58 F136:F143 F19:F52 F68:F82 F95:F110 F202:F240 F248:F250 F133 F151 F193:F194 F198 F92 F116:F122 F125:F126 F153:F155 F158:F164 F166:F177 F187 F358 F294:F356 F270:F279">
    <cfRule type="expression" dxfId="681" priority="632">
      <formula>#REF!="Intitulé Lot"</formula>
    </cfRule>
  </conditionalFormatting>
  <conditionalFormatting sqref="F195:F197">
    <cfRule type="expression" dxfId="680" priority="605">
      <formula>#REF!="Sous Lot"</formula>
    </cfRule>
    <cfRule type="expression" dxfId="679" priority="606">
      <formula>#REF!="Intitulé Lot"</formula>
    </cfRule>
  </conditionalFormatting>
  <conditionalFormatting sqref="F199:F201">
    <cfRule type="expression" dxfId="678" priority="607">
      <formula>#REF!="Sous Lot"</formula>
    </cfRule>
    <cfRule type="expression" dxfId="677" priority="608">
      <formula>#REF!="Intitulé Lot"</formula>
    </cfRule>
  </conditionalFormatting>
  <conditionalFormatting sqref="F181:F185 F187:F189 F19:F52 F84:F88 F202:F240 F242:F243 F254:F266 F92:F110 F59:F82 F283:F289 F140:F148 F193:F194 F155 F248:F250 F198 F151 F135:F136 F54:F57 F116:F122 F125:F126 F160:F176 F358 F132 F360 F294:F356 F270:F279">
    <cfRule type="expression" dxfId="676" priority="669">
      <formula>#REF!="Sous Lot"</formula>
    </cfRule>
  </conditionalFormatting>
  <conditionalFormatting sqref="F177">
    <cfRule type="expression" dxfId="675" priority="666">
      <formula>#REF!="Sous Lot"</formula>
    </cfRule>
  </conditionalFormatting>
  <conditionalFormatting sqref="F67">
    <cfRule type="expression" dxfId="674" priority="626">
      <formula>#REF!="Intitulé Lot"</formula>
    </cfRule>
  </conditionalFormatting>
  <conditionalFormatting sqref="F133">
    <cfRule type="expression" dxfId="673" priority="622">
      <formula>#REF!="Sous Lot"</formula>
    </cfRule>
  </conditionalFormatting>
  <conditionalFormatting sqref="F135:F136">
    <cfRule type="expression" dxfId="672" priority="629">
      <formula>#REF!="Intitulé Lot"</formula>
    </cfRule>
  </conditionalFormatting>
  <conditionalFormatting sqref="F135">
    <cfRule type="expression" dxfId="671" priority="656">
      <formula>#REF!="Sous Lot"</formula>
    </cfRule>
    <cfRule type="expression" dxfId="670" priority="657">
      <formula>#REF!="Intitulé Lot"</formula>
    </cfRule>
  </conditionalFormatting>
  <conditionalFormatting sqref="F155:F156">
    <cfRule type="expression" dxfId="669" priority="675">
      <formula>#REF!="Sous Lot"</formula>
    </cfRule>
    <cfRule type="expression" dxfId="668" priority="676">
      <formula>#REF!="Intitulé Lot"</formula>
    </cfRule>
  </conditionalFormatting>
  <conditionalFormatting sqref="F155:F159">
    <cfRule type="expression" dxfId="667" priority="662">
      <formula>#REF!="Intitulé Lot"</formula>
    </cfRule>
  </conditionalFormatting>
  <conditionalFormatting sqref="F157">
    <cfRule type="expression" dxfId="666" priority="668">
      <formula>#REF!="Intitulé Lot"</formula>
    </cfRule>
  </conditionalFormatting>
  <conditionalFormatting sqref="F157:F159">
    <cfRule type="expression" dxfId="665" priority="667">
      <formula>#REF!="Sous Lot"</formula>
    </cfRule>
  </conditionalFormatting>
  <conditionalFormatting sqref="F89:F91">
    <cfRule type="expression" dxfId="664" priority="614">
      <formula>#REF!="Sous Lot"</formula>
    </cfRule>
    <cfRule type="expression" dxfId="663" priority="615">
      <formula>#REF!="Intitulé Lot"</formula>
    </cfRule>
  </conditionalFormatting>
  <conditionalFormatting sqref="F132">
    <cfRule type="expression" dxfId="662" priority="627">
      <formula>#REF!="Sous Lot"</formula>
    </cfRule>
    <cfRule type="expression" dxfId="661" priority="628">
      <formula>#REF!="Intitulé Lot"</formula>
    </cfRule>
  </conditionalFormatting>
  <conditionalFormatting sqref="F136">
    <cfRule type="expression" dxfId="660" priority="683">
      <formula>#REF!="Intitulé Lot"</formula>
    </cfRule>
  </conditionalFormatting>
  <conditionalFormatting sqref="F143">
    <cfRule type="expression" dxfId="659" priority="670">
      <formula>#REF!="Intitulé Lot"</formula>
    </cfRule>
  </conditionalFormatting>
  <conditionalFormatting sqref="F144:F147">
    <cfRule type="expression" dxfId="658" priority="636">
      <formula>#REF!="Intitulé Lot"</formula>
    </cfRule>
  </conditionalFormatting>
  <conditionalFormatting sqref="F148">
    <cfRule type="expression" dxfId="657" priority="645">
      <formula>#REF!="Intitulé Lot"</formula>
    </cfRule>
  </conditionalFormatting>
  <conditionalFormatting sqref="F150:F151">
    <cfRule type="expression" dxfId="656" priority="639">
      <formula>#REF!="Intitulé Lot"</formula>
    </cfRule>
  </conditionalFormatting>
  <conditionalFormatting sqref="F151:F154">
    <cfRule type="expression" dxfId="655" priority="633">
      <formula>#REF!="Sous Lot"</formula>
    </cfRule>
    <cfRule type="expression" dxfId="654" priority="634">
      <formula>#REF!="Intitulé Lot"</formula>
    </cfRule>
  </conditionalFormatting>
  <conditionalFormatting sqref="F152">
    <cfRule type="expression" dxfId="653" priority="643">
      <formula>#REF!="Sous Lot"</formula>
    </cfRule>
    <cfRule type="expression" dxfId="652" priority="644">
      <formula>#REF!="Intitulé Lot"</formula>
    </cfRule>
  </conditionalFormatting>
  <conditionalFormatting sqref="F153:F154">
    <cfRule type="expression" dxfId="651" priority="638">
      <formula>#REF!="Sous Lot"</formula>
    </cfRule>
  </conditionalFormatting>
  <conditionalFormatting sqref="F155:F159">
    <cfRule type="expression" dxfId="650" priority="661">
      <formula>#REF!="Sous Lot"</formula>
    </cfRule>
  </conditionalFormatting>
  <conditionalFormatting sqref="F164:F165 F173 F189 F198">
    <cfRule type="expression" dxfId="649" priority="648">
      <formula>#REF!="Intitulé Lot"</formula>
    </cfRule>
  </conditionalFormatting>
  <conditionalFormatting sqref="F164:F167">
    <cfRule type="expression" dxfId="648" priority="651">
      <formula>#REF!="Intitulé Lot"</formula>
    </cfRule>
  </conditionalFormatting>
  <conditionalFormatting sqref="F165">
    <cfRule type="expression" dxfId="647" priority="679">
      <formula>#REF!="Sous Lot"</formula>
    </cfRule>
    <cfRule type="expression" dxfId="646" priority="680">
      <formula>#REF!="Intitulé Lot"</formula>
    </cfRule>
    <cfRule type="expression" dxfId="645" priority="681">
      <formula>#REF!="Sous Lot"</formula>
    </cfRule>
    <cfRule type="expression" dxfId="644" priority="682">
      <formula>#REF!="Intitulé Lot"</formula>
    </cfRule>
  </conditionalFormatting>
  <conditionalFormatting sqref="F166:F167">
    <cfRule type="expression" dxfId="643" priority="637">
      <formula>#REF!="Sous Lot"</formula>
    </cfRule>
  </conditionalFormatting>
  <conditionalFormatting sqref="F168">
    <cfRule type="expression" dxfId="642" priority="672">
      <formula>#REF!="Intitulé Lot"</formula>
    </cfRule>
  </conditionalFormatting>
  <conditionalFormatting sqref="F169">
    <cfRule type="expression" dxfId="641" priority="673">
      <formula>#REF!="Sous Lot"</formula>
    </cfRule>
    <cfRule type="expression" dxfId="640" priority="674">
      <formula>#REF!="Intitulé Lot"</formula>
    </cfRule>
  </conditionalFormatting>
  <conditionalFormatting sqref="F177">
    <cfRule type="expression" dxfId="639" priority="664">
      <formula>#REF!="Sous Lot"</formula>
    </cfRule>
    <cfRule type="expression" dxfId="638" priority="665">
      <formula>#REF!="Intitulé Lot"</formula>
    </cfRule>
  </conditionalFormatting>
  <conditionalFormatting sqref="F181">
    <cfRule type="expression" dxfId="637" priority="684">
      <formula>#REF!="Sous Lot"</formula>
    </cfRule>
  </conditionalFormatting>
  <conditionalFormatting sqref="F182:F183">
    <cfRule type="expression" dxfId="636" priority="652">
      <formula>#REF!="Sous Lot"</formula>
    </cfRule>
    <cfRule type="expression" dxfId="635" priority="653">
      <formula>#REF!="Intitulé Lot"</formula>
    </cfRule>
  </conditionalFormatting>
  <conditionalFormatting sqref="F184:F187">
    <cfRule type="expression" dxfId="634" priority="660">
      <formula>#REF!="Intitulé Lot"</formula>
    </cfRule>
  </conditionalFormatting>
  <conditionalFormatting sqref="F184:F187">
    <cfRule type="expression" dxfId="633" priority="659">
      <formula>#REF!="Sous Lot"</formula>
    </cfRule>
  </conditionalFormatting>
  <conditionalFormatting sqref="F189 F165 F173">
    <cfRule type="expression" dxfId="632" priority="647">
      <formula>#REF!="Sous Lot"</formula>
    </cfRule>
  </conditionalFormatting>
  <conditionalFormatting sqref="F198">
    <cfRule type="expression" dxfId="631" priority="646">
      <formula>#REF!="Sous Lot"</formula>
    </cfRule>
  </conditionalFormatting>
  <conditionalFormatting sqref="F207">
    <cfRule type="expression" dxfId="630" priority="671">
      <formula>#REF!="Intitulé Lot"</formula>
    </cfRule>
  </conditionalFormatting>
  <conditionalFormatting sqref="F208:F210">
    <cfRule type="expression" dxfId="629" priority="677">
      <formula>#REF!="Sous Lot"</formula>
    </cfRule>
    <cfRule type="expression" dxfId="628" priority="678">
      <formula>#REF!="Intitulé Lot"</formula>
    </cfRule>
  </conditionalFormatting>
  <conditionalFormatting sqref="F211:F213">
    <cfRule type="expression" dxfId="627" priority="654">
      <formula>#REF!="Sous Lot"</formula>
    </cfRule>
    <cfRule type="expression" dxfId="626" priority="655">
      <formula>#REF!="Intitulé Lot"</formula>
    </cfRule>
  </conditionalFormatting>
  <conditionalFormatting sqref="F221">
    <cfRule type="expression" dxfId="625" priority="649">
      <formula>#REF!="Sous Lot"</formula>
    </cfRule>
  </conditionalFormatting>
  <conditionalFormatting sqref="F221:F223">
    <cfRule type="expression" dxfId="624" priority="650">
      <formula>#REF!="Intitulé Lot"</formula>
    </cfRule>
  </conditionalFormatting>
  <conditionalFormatting sqref="F222">
    <cfRule type="expression" dxfId="623" priority="630">
      <formula>#REF!="Sous Lot"</formula>
    </cfRule>
    <cfRule type="expression" dxfId="622" priority="631">
      <formula>#REF!="Intitulé Lot"</formula>
    </cfRule>
  </conditionalFormatting>
  <conditionalFormatting sqref="F223">
    <cfRule type="expression" dxfId="621" priority="640">
      <formula>#REF!="Sous Lot"</formula>
    </cfRule>
    <cfRule type="expression" dxfId="620" priority="641">
      <formula>#REF!="Intitulé Lot"</formula>
    </cfRule>
  </conditionalFormatting>
  <conditionalFormatting sqref="F253">
    <cfRule type="expression" dxfId="619" priority="616">
      <formula>#REF!="Intitulé Lot"</formula>
    </cfRule>
  </conditionalFormatting>
  <conditionalFormatting sqref="F290:F293">
    <cfRule type="expression" dxfId="618" priority="602">
      <formula>#REF!="Sous Lot"</formula>
    </cfRule>
    <cfRule type="expression" dxfId="617" priority="603">
      <formula>#REF!="Intitulé Lot"</formula>
    </cfRule>
  </conditionalFormatting>
  <conditionalFormatting sqref="F149:F150">
    <cfRule type="expression" dxfId="616" priority="635">
      <formula>#REF!="Sous Lot"</formula>
    </cfRule>
  </conditionalFormatting>
  <conditionalFormatting sqref="F244:F247">
    <cfRule type="expression" dxfId="615" priority="592">
      <formula>#REF!="Intitulé Lot"</formula>
    </cfRule>
  </conditionalFormatting>
  <conditionalFormatting sqref="F14:F18">
    <cfRule type="expression" dxfId="614" priority="611">
      <formula>#REF!="Sous Lot"</formula>
    </cfRule>
    <cfRule type="expression" dxfId="613" priority="612">
      <formula>#REF!="Intitulé Lot"</formula>
    </cfRule>
  </conditionalFormatting>
  <conditionalFormatting sqref="F60:F65">
    <cfRule type="expression" dxfId="612" priority="623">
      <formula>#REF!="Intitulé Lot"</formula>
    </cfRule>
  </conditionalFormatting>
  <conditionalFormatting sqref="F136:F139">
    <cfRule type="expression" dxfId="611" priority="604">
      <formula>#REF!="Sous Lot"</formula>
    </cfRule>
  </conditionalFormatting>
  <conditionalFormatting sqref="F267:F268">
    <cfRule type="expression" dxfId="610" priority="663">
      <formula>#REF!="Sous Lot"</formula>
    </cfRule>
  </conditionalFormatting>
  <conditionalFormatting sqref="F244:F247">
    <cfRule type="expression" dxfId="609" priority="591">
      <formula>#REF!="Sous Lot"</formula>
    </cfRule>
  </conditionalFormatting>
  <conditionalFormatting sqref="F93:F94">
    <cfRule type="expression" dxfId="608" priority="619">
      <formula>#REF!="Intitulé Lot"</formula>
    </cfRule>
  </conditionalFormatting>
  <conditionalFormatting sqref="F58">
    <cfRule type="expression" dxfId="607" priority="613">
      <formula>#REF!="Sous Lot"</formula>
    </cfRule>
  </conditionalFormatting>
  <conditionalFormatting sqref="F66">
    <cfRule type="expression" dxfId="606" priority="620">
      <formula>#REF!="Intitulé Lot"</formula>
    </cfRule>
  </conditionalFormatting>
  <conditionalFormatting sqref="F359">
    <cfRule type="expression" dxfId="605" priority="593">
      <formula>#REF!="Sous Lot"</formula>
    </cfRule>
    <cfRule type="expression" dxfId="604" priority="594">
      <formula>#REF!="Intitulé Lot"</formula>
    </cfRule>
  </conditionalFormatting>
  <conditionalFormatting sqref="F357">
    <cfRule type="expression" dxfId="603" priority="595">
      <formula>#REF!="Sous Lot"</formula>
    </cfRule>
    <cfRule type="expression" dxfId="602" priority="596">
      <formula>#REF!="Intitulé Lot"</formula>
    </cfRule>
  </conditionalFormatting>
  <conditionalFormatting sqref="F252">
    <cfRule type="expression" dxfId="601" priority="621">
      <formula>#REF!="Intitulé Lot"</formula>
    </cfRule>
  </conditionalFormatting>
  <conditionalFormatting sqref="F188 F190:F192 F251">
    <cfRule type="expression" dxfId="600" priority="610">
      <formula>#REF!="Intitulé Lot"</formula>
    </cfRule>
  </conditionalFormatting>
  <conditionalFormatting sqref="F188 F190:F192 F251">
    <cfRule type="expression" dxfId="599" priority="609">
      <formula>#REF!="Sous Lot"</formula>
    </cfRule>
  </conditionalFormatting>
  <conditionalFormatting sqref="F252:F253">
    <cfRule type="expression" dxfId="598" priority="617">
      <formula>#REF!="Sous Lot"</formula>
    </cfRule>
  </conditionalFormatting>
  <conditionalFormatting sqref="G153:G154 G149:G150 G156 G165 G280:G282 G158:G159">
    <cfRule type="expression" dxfId="596" priority="510">
      <formula>#REF!="Sous Lot"</formula>
    </cfRule>
    <cfRule type="expression" dxfId="595" priority="511">
      <formula>#REF!="Intitulé Lot"</formula>
    </cfRule>
  </conditionalFormatting>
  <conditionalFormatting sqref="G269">
    <cfRule type="expression" dxfId="594" priority="530">
      <formula>#REF!="Intitulé Lot"</formula>
    </cfRule>
  </conditionalFormatting>
  <conditionalFormatting sqref="G188:G189">
    <cfRule type="expression" dxfId="593" priority="531">
      <formula>#REF!="Intitulé Lot"</formula>
    </cfRule>
  </conditionalFormatting>
  <conditionalFormatting sqref="G269">
    <cfRule type="expression" dxfId="592" priority="564">
      <formula>#REF!="Sous Lot"</formula>
    </cfRule>
  </conditionalFormatting>
  <conditionalFormatting sqref="G178:G180">
    <cfRule type="expression" dxfId="591" priority="508">
      <formula>#REF!="Sous Lot"</formula>
    </cfRule>
    <cfRule type="expression" dxfId="590" priority="509">
      <formula>#REF!="Intitulé Lot"</formula>
    </cfRule>
  </conditionalFormatting>
  <conditionalFormatting sqref="G283:G289 G59 G360">
    <cfRule type="expression" dxfId="589" priority="524">
      <formula>#REF!="Intitulé Lot"</formula>
    </cfRule>
  </conditionalFormatting>
  <conditionalFormatting sqref="G248:G250 G151 G187 G349:G356 G136:G143 G181:G185 G153:G155 G242:G243 G147:G149 G166:G177 G95:G110 G132:G133 G193:G194 G198 G92 G358 G68:G88 G116:G122 G125:G126 G158:G164 G202:G240 G254:G268 G270:G279 G294:G338 G19:G58">
    <cfRule type="expression" dxfId="588" priority="539">
      <formula>#REF!="Intitulé Lot"</formula>
    </cfRule>
  </conditionalFormatting>
  <conditionalFormatting sqref="G155 G132 G248:G250 G349:G356 G242:G243 G92:G110 G140:G148 G187:G189 G135:G136 G181:G185 G193:G194 G198 G151 G358 G360 G116:G122 G125:G126 G160:G176 G202:G240 G254:G266 G270:G279 G283:G289 G294:G338 G19:G57 G59:G88">
    <cfRule type="expression" dxfId="587" priority="575">
      <formula>#REF!="Sous Lot"</formula>
    </cfRule>
  </conditionalFormatting>
  <conditionalFormatting sqref="G177">
    <cfRule type="expression" dxfId="586" priority="572">
      <formula>#REF!="Sous Lot"</formula>
    </cfRule>
  </conditionalFormatting>
  <conditionalFormatting sqref="G67">
    <cfRule type="expression" dxfId="585" priority="532">
      <formula>#REF!="Intitulé Lot"</formula>
    </cfRule>
  </conditionalFormatting>
  <conditionalFormatting sqref="G133">
    <cfRule type="expression" dxfId="584" priority="528">
      <formula>#REF!="Sous Lot"</formula>
    </cfRule>
  </conditionalFormatting>
  <conditionalFormatting sqref="G135:G136">
    <cfRule type="expression" dxfId="583" priority="536">
      <formula>#REF!="Intitulé Lot"</formula>
    </cfRule>
  </conditionalFormatting>
  <conditionalFormatting sqref="G135">
    <cfRule type="expression" dxfId="582" priority="562">
      <formula>#REF!="Sous Lot"</formula>
    </cfRule>
    <cfRule type="expression" dxfId="581" priority="563">
      <formula>#REF!="Intitulé Lot"</formula>
    </cfRule>
  </conditionalFormatting>
  <conditionalFormatting sqref="G155:G156">
    <cfRule type="expression" dxfId="580" priority="581">
      <formula>#REF!="Sous Lot"</formula>
    </cfRule>
    <cfRule type="expression" dxfId="579" priority="582">
      <formula>#REF!="Intitulé Lot"</formula>
    </cfRule>
  </conditionalFormatting>
  <conditionalFormatting sqref="G155:G159">
    <cfRule type="expression" dxfId="578" priority="568">
      <formula>#REF!="Intitulé Lot"</formula>
    </cfRule>
  </conditionalFormatting>
  <conditionalFormatting sqref="G157">
    <cfRule type="expression" dxfId="577" priority="574">
      <formula>#REF!="Intitulé Lot"</formula>
    </cfRule>
  </conditionalFormatting>
  <conditionalFormatting sqref="G157:G159">
    <cfRule type="expression" dxfId="576" priority="573">
      <formula>#REF!="Sous Lot"</formula>
    </cfRule>
  </conditionalFormatting>
  <conditionalFormatting sqref="G89:G91">
    <cfRule type="expression" dxfId="575" priority="520">
      <formula>#REF!="Sous Lot"</formula>
    </cfRule>
    <cfRule type="expression" dxfId="574" priority="521">
      <formula>#REF!="Intitulé Lot"</formula>
    </cfRule>
  </conditionalFormatting>
  <conditionalFormatting sqref="G132">
    <cfRule type="expression" dxfId="573" priority="533">
      <formula>#REF!="Sous Lot"</formula>
    </cfRule>
    <cfRule type="expression" dxfId="572" priority="534">
      <formula>#REF!="Intitulé Lot"</formula>
    </cfRule>
  </conditionalFormatting>
  <conditionalFormatting sqref="G136">
    <cfRule type="expression" dxfId="571" priority="589">
      <formula>#REF!="Intitulé Lot"</formula>
    </cfRule>
  </conditionalFormatting>
  <conditionalFormatting sqref="G143">
    <cfRule type="expression" dxfId="570" priority="576">
      <formula>#REF!="Intitulé Lot"</formula>
    </cfRule>
  </conditionalFormatting>
  <conditionalFormatting sqref="G144:G147">
    <cfRule type="expression" dxfId="569" priority="543">
      <formula>#REF!="Intitulé Lot"</formula>
    </cfRule>
  </conditionalFormatting>
  <conditionalFormatting sqref="G148">
    <cfRule type="expression" dxfId="568" priority="551">
      <formula>#REF!="Intitulé Lot"</formula>
    </cfRule>
  </conditionalFormatting>
  <conditionalFormatting sqref="G150:G151">
    <cfRule type="expression" dxfId="567" priority="546">
      <formula>#REF!="Intitulé Lot"</formula>
    </cfRule>
  </conditionalFormatting>
  <conditionalFormatting sqref="G151:G154">
    <cfRule type="expression" dxfId="566" priority="540">
      <formula>#REF!="Sous Lot"</formula>
    </cfRule>
    <cfRule type="expression" dxfId="565" priority="541">
      <formula>#REF!="Intitulé Lot"</formula>
    </cfRule>
  </conditionalFormatting>
  <conditionalFormatting sqref="G152">
    <cfRule type="expression" dxfId="564" priority="549">
      <formula>#REF!="Sous Lot"</formula>
    </cfRule>
    <cfRule type="expression" dxfId="563" priority="550">
      <formula>#REF!="Intitulé Lot"</formula>
    </cfRule>
  </conditionalFormatting>
  <conditionalFormatting sqref="G153:G154">
    <cfRule type="expression" dxfId="562" priority="545">
      <formula>#REF!="Sous Lot"</formula>
    </cfRule>
  </conditionalFormatting>
  <conditionalFormatting sqref="G155:G159">
    <cfRule type="expression" dxfId="561" priority="567">
      <formula>#REF!="Sous Lot"</formula>
    </cfRule>
  </conditionalFormatting>
  <conditionalFormatting sqref="G164:G165 G173 G189 G198">
    <cfRule type="expression" dxfId="560" priority="554">
      <formula>#REF!="Intitulé Lot"</formula>
    </cfRule>
  </conditionalFormatting>
  <conditionalFormatting sqref="G164:G167">
    <cfRule type="expression" dxfId="559" priority="557">
      <formula>#REF!="Intitulé Lot"</formula>
    </cfRule>
  </conditionalFormatting>
  <conditionalFormatting sqref="G165">
    <cfRule type="expression" dxfId="558" priority="585">
      <formula>#REF!="Sous Lot"</formula>
    </cfRule>
    <cfRule type="expression" dxfId="557" priority="586">
      <formula>#REF!="Intitulé Lot"</formula>
    </cfRule>
    <cfRule type="expression" dxfId="556" priority="587">
      <formula>#REF!="Sous Lot"</formula>
    </cfRule>
    <cfRule type="expression" dxfId="555" priority="588">
      <formula>#REF!="Intitulé Lot"</formula>
    </cfRule>
  </conditionalFormatting>
  <conditionalFormatting sqref="G166:G167">
    <cfRule type="expression" dxfId="554" priority="544">
      <formula>#REF!="Sous Lot"</formula>
    </cfRule>
  </conditionalFormatting>
  <conditionalFormatting sqref="G168">
    <cfRule type="expression" dxfId="553" priority="578">
      <formula>#REF!="Intitulé Lot"</formula>
    </cfRule>
  </conditionalFormatting>
  <conditionalFormatting sqref="G169">
    <cfRule type="expression" dxfId="552" priority="579">
      <formula>#REF!="Sous Lot"</formula>
    </cfRule>
    <cfRule type="expression" dxfId="551" priority="580">
      <formula>#REF!="Intitulé Lot"</formula>
    </cfRule>
  </conditionalFormatting>
  <conditionalFormatting sqref="G177">
    <cfRule type="expression" dxfId="550" priority="570">
      <formula>#REF!="Sous Lot"</formula>
    </cfRule>
    <cfRule type="expression" dxfId="549" priority="571">
      <formula>#REF!="Intitulé Lot"</formula>
    </cfRule>
  </conditionalFormatting>
  <conditionalFormatting sqref="G181">
    <cfRule type="expression" dxfId="548" priority="590">
      <formula>#REF!="Sous Lot"</formula>
    </cfRule>
  </conditionalFormatting>
  <conditionalFormatting sqref="G182:G183">
    <cfRule type="expression" dxfId="547" priority="558">
      <formula>#REF!="Sous Lot"</formula>
    </cfRule>
    <cfRule type="expression" dxfId="546" priority="559">
      <formula>#REF!="Intitulé Lot"</formula>
    </cfRule>
  </conditionalFormatting>
  <conditionalFormatting sqref="G184:G187">
    <cfRule type="expression" dxfId="545" priority="566">
      <formula>#REF!="Intitulé Lot"</formula>
    </cfRule>
  </conditionalFormatting>
  <conditionalFormatting sqref="G184:G187">
    <cfRule type="expression" dxfId="544" priority="565">
      <formula>#REF!="Sous Lot"</formula>
    </cfRule>
  </conditionalFormatting>
  <conditionalFormatting sqref="G189 G165 G173">
    <cfRule type="expression" dxfId="543" priority="553">
      <formula>#REF!="Sous Lot"</formula>
    </cfRule>
  </conditionalFormatting>
  <conditionalFormatting sqref="G198">
    <cfRule type="expression" dxfId="542" priority="552">
      <formula>#REF!="Sous Lot"</formula>
    </cfRule>
  </conditionalFormatting>
  <conditionalFormatting sqref="G207">
    <cfRule type="expression" dxfId="541" priority="577">
      <formula>#REF!="Intitulé Lot"</formula>
    </cfRule>
  </conditionalFormatting>
  <conditionalFormatting sqref="G208:G210">
    <cfRule type="expression" dxfId="540" priority="583">
      <formula>#REF!="Sous Lot"</formula>
    </cfRule>
    <cfRule type="expression" dxfId="539" priority="584">
      <formula>#REF!="Intitulé Lot"</formula>
    </cfRule>
  </conditionalFormatting>
  <conditionalFormatting sqref="G211:G213">
    <cfRule type="expression" dxfId="538" priority="560">
      <formula>#REF!="Sous Lot"</formula>
    </cfRule>
    <cfRule type="expression" dxfId="537" priority="561">
      <formula>#REF!="Intitulé Lot"</formula>
    </cfRule>
  </conditionalFormatting>
  <conditionalFormatting sqref="G221">
    <cfRule type="expression" dxfId="536" priority="555">
      <formula>#REF!="Sous Lot"</formula>
    </cfRule>
  </conditionalFormatting>
  <conditionalFormatting sqref="G221:G223">
    <cfRule type="expression" dxfId="535" priority="556">
      <formula>#REF!="Intitulé Lot"</formula>
    </cfRule>
  </conditionalFormatting>
  <conditionalFormatting sqref="G222">
    <cfRule type="expression" dxfId="534" priority="537">
      <formula>#REF!="Sous Lot"</formula>
    </cfRule>
    <cfRule type="expression" dxfId="533" priority="538">
      <formula>#REF!="Intitulé Lot"</formula>
    </cfRule>
  </conditionalFormatting>
  <conditionalFormatting sqref="G223">
    <cfRule type="expression" dxfId="532" priority="547">
      <formula>#REF!="Sous Lot"</formula>
    </cfRule>
    <cfRule type="expression" dxfId="531" priority="548">
      <formula>#REF!="Intitulé Lot"</formula>
    </cfRule>
  </conditionalFormatting>
  <conditionalFormatting sqref="G253">
    <cfRule type="expression" dxfId="530" priority="522">
      <formula>#REF!="Intitulé Lot"</formula>
    </cfRule>
  </conditionalFormatting>
  <conditionalFormatting sqref="G290:G293">
    <cfRule type="expression" dxfId="529" priority="512">
      <formula>#REF!="Sous Lot"</formula>
    </cfRule>
    <cfRule type="expression" dxfId="528" priority="513">
      <formula>#REF!="Intitulé Lot"</formula>
    </cfRule>
  </conditionalFormatting>
  <conditionalFormatting sqref="G149:G150">
    <cfRule type="expression" dxfId="527" priority="542">
      <formula>#REF!="Sous Lot"</formula>
    </cfRule>
  </conditionalFormatting>
  <conditionalFormatting sqref="G244:G247">
    <cfRule type="expression" dxfId="526" priority="503">
      <formula>#REF!="Intitulé Lot"</formula>
    </cfRule>
  </conditionalFormatting>
  <conditionalFormatting sqref="G14:G18">
    <cfRule type="expression" dxfId="525" priority="517">
      <formula>#REF!="Sous Lot"</formula>
    </cfRule>
    <cfRule type="expression" dxfId="524" priority="518">
      <formula>#REF!="Intitulé Lot"</formula>
    </cfRule>
  </conditionalFormatting>
  <conditionalFormatting sqref="G60:G65">
    <cfRule type="expression" dxfId="523" priority="529">
      <formula>#REF!="Intitulé Lot"</formula>
    </cfRule>
  </conditionalFormatting>
  <conditionalFormatting sqref="G136:G139">
    <cfRule type="expression" dxfId="522" priority="514">
      <formula>#REF!="Sous Lot"</formula>
    </cfRule>
  </conditionalFormatting>
  <conditionalFormatting sqref="G267:G268">
    <cfRule type="expression" dxfId="521" priority="569">
      <formula>#REF!="Sous Lot"</formula>
    </cfRule>
  </conditionalFormatting>
  <conditionalFormatting sqref="G244:G247">
    <cfRule type="expression" dxfId="520" priority="501">
      <formula>#REF!="Sous Lot"</formula>
    </cfRule>
  </conditionalFormatting>
  <conditionalFormatting sqref="G93:G94">
    <cfRule type="expression" dxfId="519" priority="525">
      <formula>#REF!="Intitulé Lot"</formula>
    </cfRule>
  </conditionalFormatting>
  <conditionalFormatting sqref="G58">
    <cfRule type="expression" dxfId="518" priority="519">
      <formula>#REF!="Sous Lot"</formula>
    </cfRule>
  </conditionalFormatting>
  <conditionalFormatting sqref="G66">
    <cfRule type="expression" dxfId="517" priority="526">
      <formula>#REF!="Intitulé Lot"</formula>
    </cfRule>
  </conditionalFormatting>
  <conditionalFormatting sqref="G359">
    <cfRule type="expression" dxfId="516" priority="504">
      <formula>#REF!="Sous Lot"</formula>
    </cfRule>
    <cfRule type="expression" dxfId="515" priority="505">
      <formula>#REF!="Intitulé Lot"</formula>
    </cfRule>
  </conditionalFormatting>
  <conditionalFormatting sqref="G357">
    <cfRule type="expression" dxfId="514" priority="506">
      <formula>#REF!="Sous Lot"</formula>
    </cfRule>
    <cfRule type="expression" dxfId="513" priority="507">
      <formula>#REF!="Intitulé Lot"</formula>
    </cfRule>
  </conditionalFormatting>
  <conditionalFormatting sqref="G339:G348">
    <cfRule type="expression" dxfId="512" priority="502">
      <formula>#REF!="Intitulé Lot"</formula>
    </cfRule>
  </conditionalFormatting>
  <conditionalFormatting sqref="G339:G348">
    <cfRule type="expression" dxfId="511" priority="500">
      <formula>#REF!="Sous Lot"</formula>
    </cfRule>
  </conditionalFormatting>
  <conditionalFormatting sqref="G146">
    <cfRule type="expression" dxfId="510" priority="535">
      <formula>#REF!="Intitulé Lot"</formula>
    </cfRule>
  </conditionalFormatting>
  <conditionalFormatting sqref="G252">
    <cfRule type="expression" dxfId="509" priority="527">
      <formula>#REF!="Intitulé Lot"</formula>
    </cfRule>
  </conditionalFormatting>
  <conditionalFormatting sqref="G190:G192 G195:G197 G199:G201 G188 G251">
    <cfRule type="expression" dxfId="508" priority="516">
      <formula>#REF!="Intitulé Lot"</formula>
    </cfRule>
  </conditionalFormatting>
  <conditionalFormatting sqref="G190:G192 G195:G197 G199:G201 G188 G251">
    <cfRule type="expression" dxfId="507" priority="515">
      <formula>#REF!="Sous Lot"</formula>
    </cfRule>
  </conditionalFormatting>
  <conditionalFormatting sqref="G252:G253">
    <cfRule type="expression" dxfId="506" priority="523">
      <formula>#REF!="Sous Lot"</formula>
    </cfRule>
  </conditionalFormatting>
  <conditionalFormatting sqref="H153:H154 H149:H150 H156 H165 H280:H282 H158:H159">
    <cfRule type="expression" dxfId="504" priority="385">
      <formula>#REF!="Sous Lot"</formula>
    </cfRule>
    <cfRule type="expression" dxfId="503" priority="386">
      <formula>#REF!="Intitulé Lot"</formula>
    </cfRule>
  </conditionalFormatting>
  <conditionalFormatting sqref="H235:H243 H248:H262 H264:H275 H283:H289">
    <cfRule type="expression" dxfId="502" priority="397">
      <formula>#REF!="Intitulé Lot"</formula>
    </cfRule>
  </conditionalFormatting>
  <conditionalFormatting sqref="H135:H136 H151 H198">
    <cfRule type="expression" dxfId="501" priority="498">
      <formula>#REF!="Sous Lot"</formula>
    </cfRule>
    <cfRule type="expression" dxfId="500" priority="499">
      <formula>#REF!="Intitulé Lot"</formula>
    </cfRule>
  </conditionalFormatting>
  <conditionalFormatting sqref="H135:H136 H198 H151">
    <cfRule type="expression" dxfId="499" priority="497">
      <formula>#REF!="Intitulé Lot"</formula>
    </cfRule>
  </conditionalFormatting>
  <conditionalFormatting sqref="H135:H136">
    <cfRule type="expression" dxfId="498" priority="496">
      <formula>#REF!="Sous Lot"</formula>
    </cfRule>
  </conditionalFormatting>
  <conditionalFormatting sqref="H165 H181">
    <cfRule type="expression" dxfId="497" priority="482">
      <formula>#REF!="Intitulé Lot"</formula>
    </cfRule>
  </conditionalFormatting>
  <conditionalFormatting sqref="H165">
    <cfRule type="expression" dxfId="496" priority="481">
      <formula>#REF!="Sous Lot"</formula>
    </cfRule>
  </conditionalFormatting>
  <conditionalFormatting sqref="H248:H250 H198 H151 H187 H236:H239 H136:H143 H92 H95:H110 H232:H234 H349:H360 H125:H132 H181:H185 H153:H155 H147:H149 H193:H194 H294:H315 H17:H88 H254:H279 H333:H338 H242:H243 H116:H122 H158:H177 H202:H225">
    <cfRule type="expression" dxfId="495" priority="415">
      <formula>#REF!="Intitulé Lot"</formula>
    </cfRule>
  </conditionalFormatting>
  <conditionalFormatting sqref="H155:H158 H198 H92 H95:H110 H181:H189 H232:H234 H236:H239 H248:H250 H229:H230 H254:H260 H202:H207 H193:H194 H283:H289 H294:H315 H14:H88 H264:H279 H333:H360 H135:H151 H242:H243 H116:H122 H125:H132 H160:H177 H209:H225">
    <cfRule type="expression" dxfId="494" priority="474">
      <formula>#REF!="Sous Lot"</formula>
    </cfRule>
  </conditionalFormatting>
  <conditionalFormatting sqref="H135:H136">
    <cfRule type="expression" dxfId="493" priority="410">
      <formula>#REF!="Intitulé Lot"</formula>
    </cfRule>
  </conditionalFormatting>
  <conditionalFormatting sqref="H135">
    <cfRule type="expression" dxfId="492" priority="449">
      <formula>#REF!="Sous Lot"</formula>
    </cfRule>
    <cfRule type="expression" dxfId="491" priority="450">
      <formula>#REF!="Intitulé Lot"</formula>
    </cfRule>
  </conditionalFormatting>
  <conditionalFormatting sqref="H155:H156">
    <cfRule type="expression" dxfId="490" priority="483">
      <formula>#REF!="Sous Lot"</formula>
    </cfRule>
    <cfRule type="expression" dxfId="489" priority="484">
      <formula>#REF!="Intitulé Lot"</formula>
    </cfRule>
  </conditionalFormatting>
  <conditionalFormatting sqref="H155:H159">
    <cfRule type="expression" dxfId="488" priority="458">
      <formula>#REF!="Intitulé Lot"</formula>
    </cfRule>
  </conditionalFormatting>
  <conditionalFormatting sqref="H157">
    <cfRule type="expression" dxfId="487" priority="469">
      <formula>#REF!="Intitulé Lot"</formula>
    </cfRule>
  </conditionalFormatting>
  <conditionalFormatting sqref="H157:H159">
    <cfRule type="expression" dxfId="486" priority="468">
      <formula>#REF!="Sous Lot"</formula>
    </cfRule>
  </conditionalFormatting>
  <conditionalFormatting sqref="H89:H91">
    <cfRule type="expression" dxfId="485" priority="392">
      <formula>#REF!="Sous Lot"</formula>
    </cfRule>
    <cfRule type="expression" dxfId="484" priority="393">
      <formula>#REF!="Intitulé Lot"</formula>
    </cfRule>
  </conditionalFormatting>
  <conditionalFormatting sqref="H132">
    <cfRule type="expression" dxfId="483" priority="404">
      <formula>#REF!="Sous Lot"</formula>
    </cfRule>
    <cfRule type="expression" dxfId="482" priority="405">
      <formula>#REF!="Intitulé Lot"</formula>
    </cfRule>
  </conditionalFormatting>
  <conditionalFormatting sqref="H136">
    <cfRule type="expression" dxfId="481" priority="493">
      <formula>#REF!="Intitulé Lot"</formula>
    </cfRule>
  </conditionalFormatting>
  <conditionalFormatting sqref="H143">
    <cfRule type="expression" dxfId="480" priority="475">
      <formula>#REF!="Intitulé Lot"</formula>
    </cfRule>
  </conditionalFormatting>
  <conditionalFormatting sqref="H144:H147">
    <cfRule type="expression" dxfId="479" priority="419">
      <formula>#REF!="Intitulé Lot"</formula>
    </cfRule>
  </conditionalFormatting>
  <conditionalFormatting sqref="H148">
    <cfRule type="expression" dxfId="478" priority="433">
      <formula>#REF!="Intitulé Lot"</formula>
    </cfRule>
  </conditionalFormatting>
  <conditionalFormatting sqref="H150:H151">
    <cfRule type="expression" dxfId="477" priority="422">
      <formula>#REF!="Intitulé Lot"</formula>
    </cfRule>
  </conditionalFormatting>
  <conditionalFormatting sqref="H151:H154">
    <cfRule type="expression" dxfId="476" priority="416">
      <formula>#REF!="Sous Lot"</formula>
    </cfRule>
    <cfRule type="expression" dxfId="475" priority="417">
      <formula>#REF!="Intitulé Lot"</formula>
    </cfRule>
  </conditionalFormatting>
  <conditionalFormatting sqref="H152">
    <cfRule type="expression" dxfId="474" priority="427">
      <formula>#REF!="Sous Lot"</formula>
    </cfRule>
    <cfRule type="expression" dxfId="473" priority="428">
      <formula>#REF!="Intitulé Lot"</formula>
    </cfRule>
  </conditionalFormatting>
  <conditionalFormatting sqref="H153:H154">
    <cfRule type="expression" dxfId="472" priority="421">
      <formula>#REF!="Sous Lot"</formula>
    </cfRule>
  </conditionalFormatting>
  <conditionalFormatting sqref="H155:H159">
    <cfRule type="expression" dxfId="471" priority="457">
      <formula>#REF!="Sous Lot"</formula>
    </cfRule>
  </conditionalFormatting>
  <conditionalFormatting sqref="H183 H164:H165 H173 H189 H198">
    <cfRule type="expression" dxfId="470" priority="436">
      <formula>#REF!="Intitulé Lot"</formula>
    </cfRule>
  </conditionalFormatting>
  <conditionalFormatting sqref="H164:H167">
    <cfRule type="expression" dxfId="469" priority="444">
      <formula>#REF!="Intitulé Lot"</formula>
    </cfRule>
  </conditionalFormatting>
  <conditionalFormatting sqref="H165">
    <cfRule type="expression" dxfId="468" priority="488">
      <formula>#REF!="Sous Lot"</formula>
    </cfRule>
    <cfRule type="expression" dxfId="467" priority="489">
      <formula>#REF!="Intitulé Lot"</formula>
    </cfRule>
    <cfRule type="expression" dxfId="466" priority="490">
      <formula>#REF!="Sous Lot"</formula>
    </cfRule>
    <cfRule type="expression" dxfId="465" priority="491">
      <formula>#REF!="Intitulé Lot"</formula>
    </cfRule>
  </conditionalFormatting>
  <conditionalFormatting sqref="H166:H167">
    <cfRule type="expression" dxfId="464" priority="420">
      <formula>#REF!="Sous Lot"</formula>
    </cfRule>
  </conditionalFormatting>
  <conditionalFormatting sqref="H168">
    <cfRule type="expression" dxfId="463" priority="478">
      <formula>#REF!="Intitulé Lot"</formula>
    </cfRule>
  </conditionalFormatting>
  <conditionalFormatting sqref="H169">
    <cfRule type="expression" dxfId="462" priority="479">
      <formula>#REF!="Sous Lot"</formula>
    </cfRule>
    <cfRule type="expression" dxfId="461" priority="480">
      <formula>#REF!="Intitulé Lot"</formula>
    </cfRule>
  </conditionalFormatting>
  <conditionalFormatting sqref="H177">
    <cfRule type="expression" dxfId="460" priority="462">
      <formula>#REF!="Sous Lot"</formula>
    </cfRule>
    <cfRule type="expression" dxfId="459" priority="463">
      <formula>#REF!="Intitulé Lot"</formula>
    </cfRule>
  </conditionalFormatting>
  <conditionalFormatting sqref="H181">
    <cfRule type="expression" dxfId="458" priority="494">
      <formula>#REF!="Sous Lot"</formula>
    </cfRule>
  </conditionalFormatting>
  <conditionalFormatting sqref="H182:H183">
    <cfRule type="expression" dxfId="457" priority="445">
      <formula>#REF!="Sous Lot"</formula>
    </cfRule>
    <cfRule type="expression" dxfId="456" priority="446">
      <formula>#REF!="Intitulé Lot"</formula>
    </cfRule>
  </conditionalFormatting>
  <conditionalFormatting sqref="H184:H187">
    <cfRule type="expression" dxfId="455" priority="452">
      <formula>#REF!="Intitulé Lot"</formula>
    </cfRule>
  </conditionalFormatting>
  <conditionalFormatting sqref="H184:H187">
    <cfRule type="expression" dxfId="454" priority="451">
      <formula>#REF!="Sous Lot"</formula>
    </cfRule>
  </conditionalFormatting>
  <conditionalFormatting sqref="H183 H189 H165 H173">
    <cfRule type="expression" dxfId="453" priority="435">
      <formula>#REF!="Sous Lot"</formula>
    </cfRule>
  </conditionalFormatting>
  <conditionalFormatting sqref="H198">
    <cfRule type="expression" dxfId="452" priority="434">
      <formula>#REF!="Sous Lot"</formula>
    </cfRule>
  </conditionalFormatting>
  <conditionalFormatting sqref="H207">
    <cfRule type="expression" dxfId="451" priority="476">
      <formula>#REF!="Intitulé Lot"</formula>
    </cfRule>
  </conditionalFormatting>
  <conditionalFormatting sqref="H208:H210">
    <cfRule type="expression" dxfId="450" priority="486">
      <formula>#REF!="Sous Lot"</formula>
    </cfRule>
    <cfRule type="expression" dxfId="449" priority="487">
      <formula>#REF!="Intitulé Lot"</formula>
    </cfRule>
  </conditionalFormatting>
  <conditionalFormatting sqref="H211:H213">
    <cfRule type="expression" dxfId="448" priority="447">
      <formula>#REF!="Sous Lot"</formula>
    </cfRule>
    <cfRule type="expression" dxfId="447" priority="448">
      <formula>#REF!="Intitulé Lot"</formula>
    </cfRule>
  </conditionalFormatting>
  <conditionalFormatting sqref="H221">
    <cfRule type="expression" dxfId="446" priority="438">
      <formula>#REF!="Sous Lot"</formula>
    </cfRule>
  </conditionalFormatting>
  <conditionalFormatting sqref="H221:H223">
    <cfRule type="expression" dxfId="445" priority="439">
      <formula>#REF!="Intitulé Lot"</formula>
    </cfRule>
  </conditionalFormatting>
  <conditionalFormatting sqref="H222">
    <cfRule type="expression" dxfId="444" priority="413">
      <formula>#REF!="Sous Lot"</formula>
    </cfRule>
    <cfRule type="expression" dxfId="443" priority="414">
      <formula>#REF!="Intitulé Lot"</formula>
    </cfRule>
  </conditionalFormatting>
  <conditionalFormatting sqref="H223">
    <cfRule type="expression" dxfId="442" priority="423">
      <formula>#REF!="Sous Lot"</formula>
    </cfRule>
    <cfRule type="expression" dxfId="441" priority="424">
      <formula>#REF!="Intitulé Lot"</formula>
    </cfRule>
  </conditionalFormatting>
  <conditionalFormatting sqref="H253">
    <cfRule type="expression" dxfId="440" priority="394">
      <formula>#REF!="Intitulé Lot"</formula>
    </cfRule>
  </conditionalFormatting>
  <conditionalFormatting sqref="H290:H293">
    <cfRule type="expression" dxfId="439" priority="387">
      <formula>#REF!="Sous Lot"</formula>
    </cfRule>
    <cfRule type="expression" dxfId="438" priority="388">
      <formula>#REF!="Intitulé Lot"</formula>
    </cfRule>
  </conditionalFormatting>
  <conditionalFormatting sqref="H149:H150">
    <cfRule type="expression" dxfId="437" priority="418">
      <formula>#REF!="Sous Lot"</formula>
    </cfRule>
  </conditionalFormatting>
  <conditionalFormatting sqref="H193:H194">
    <cfRule type="expression" dxfId="436" priority="437">
      <formula>#REF!="Sous Lot"</formula>
    </cfRule>
  </conditionalFormatting>
  <conditionalFormatting sqref="H165">
    <cfRule type="expression" dxfId="435" priority="459">
      <formula>#REF!="Intitulé Lot"</formula>
    </cfRule>
  </conditionalFormatting>
  <conditionalFormatting sqref="H93:H94">
    <cfRule type="expression" dxfId="434" priority="401">
      <formula>#REF!="Sous Lot"</formula>
    </cfRule>
  </conditionalFormatting>
  <conditionalFormatting sqref="H229:H231">
    <cfRule type="expression" dxfId="433" priority="399">
      <formula>#REF!="Intitulé Lot"</formula>
    </cfRule>
  </conditionalFormatting>
  <conditionalFormatting sqref="H198">
    <cfRule type="expression" dxfId="432" priority="485">
      <formula>#REF!="Sous Lot"</formula>
    </cfRule>
  </conditionalFormatting>
  <conditionalFormatting sqref="H146">
    <cfRule type="expression" dxfId="431" priority="409">
      <formula>#REF!="Intitulé Lot"</formula>
    </cfRule>
  </conditionalFormatting>
  <conditionalFormatting sqref="H231">
    <cfRule type="expression" dxfId="430" priority="398">
      <formula>#REF!="Sous Lot"</formula>
    </cfRule>
  </conditionalFormatting>
  <conditionalFormatting sqref="H188:H189">
    <cfRule type="expression" dxfId="429" priority="400">
      <formula>#REF!="Intitulé Lot"</formula>
    </cfRule>
  </conditionalFormatting>
  <conditionalFormatting sqref="H248:H262 H235:H243 H264:H275">
    <cfRule type="expression" dxfId="428" priority="396">
      <formula>#REF!="Sous Lot"</formula>
    </cfRule>
  </conditionalFormatting>
  <conditionalFormatting sqref="H244:H247">
    <cfRule type="expression" dxfId="427" priority="375">
      <formula>#REF!="Sous Lot"</formula>
    </cfRule>
  </conditionalFormatting>
  <conditionalFormatting sqref="H133">
    <cfRule type="expression" dxfId="426" priority="406">
      <formula>#REF!="Sous Lot"</formula>
    </cfRule>
    <cfRule type="expression" dxfId="425" priority="407">
      <formula>#REF!="Intitulé Lot"</formula>
    </cfRule>
  </conditionalFormatting>
  <conditionalFormatting sqref="H178:H180">
    <cfRule type="expression" dxfId="424" priority="383">
      <formula>#REF!="Sous Lot"</formula>
    </cfRule>
    <cfRule type="expression" dxfId="423" priority="384">
      <formula>#REF!="Intitulé Lot"</formula>
    </cfRule>
  </conditionalFormatting>
  <conditionalFormatting sqref="H202">
    <cfRule type="expression" dxfId="422" priority="440">
      <formula>#REF!="Sous Lot"</formula>
    </cfRule>
  </conditionalFormatting>
  <conditionalFormatting sqref="H316:H332">
    <cfRule type="expression" dxfId="421" priority="382">
      <formula>#REF!="Intitulé Lot"</formula>
    </cfRule>
  </conditionalFormatting>
  <conditionalFormatting sqref="H316:H332">
    <cfRule type="expression" dxfId="420" priority="381">
      <formula>#REF!="Sous Lot"</formula>
    </cfRule>
  </conditionalFormatting>
  <conditionalFormatting sqref="H36:H39">
    <cfRule type="expression" dxfId="419" priority="359">
      <formula>#REF!="Sous Lot"</formula>
    </cfRule>
    <cfRule type="expression" dxfId="418" priority="360">
      <formula>#REF!="Intitulé Lot"</formula>
    </cfRule>
  </conditionalFormatting>
  <conditionalFormatting sqref="H70:H71">
    <cfRule type="expression" dxfId="417" priority="357">
      <formula>#REF!="Sous Lot"</formula>
    </cfRule>
    <cfRule type="expression" dxfId="416" priority="358">
      <formula>#REF!="Intitulé Lot"</formula>
    </cfRule>
  </conditionalFormatting>
  <conditionalFormatting sqref="H124">
    <cfRule type="expression" dxfId="415" priority="379">
      <formula>#REF!="Intitulé Lot"</formula>
    </cfRule>
    <cfRule type="expression" dxfId="414" priority="380">
      <formula>#REF!="Sous Lot"</formula>
    </cfRule>
  </conditionalFormatting>
  <conditionalFormatting sqref="H134">
    <cfRule type="expression" dxfId="413" priority="378">
      <formula>#REF!="Sous Lot"</formula>
    </cfRule>
  </conditionalFormatting>
  <conditionalFormatting sqref="H134:H135">
    <cfRule type="expression" dxfId="412" priority="377">
      <formula>#REF!="Intitulé Lot"</formula>
    </cfRule>
  </conditionalFormatting>
  <conditionalFormatting sqref="H143">
    <cfRule type="expression" dxfId="411" priority="411">
      <formula>#REF!="Sous Lot"</formula>
    </cfRule>
    <cfRule type="expression" dxfId="410" priority="412">
      <formula>#REF!="Intitulé Lot"</formula>
    </cfRule>
  </conditionalFormatting>
  <conditionalFormatting sqref="H152:H153">
    <cfRule type="expression" dxfId="409" priority="425">
      <formula>#REF!="Sous Lot"</formula>
    </cfRule>
    <cfRule type="expression" dxfId="408" priority="426">
      <formula>#REF!="Intitulé Lot"</formula>
    </cfRule>
  </conditionalFormatting>
  <conditionalFormatting sqref="H174">
    <cfRule type="expression" dxfId="407" priority="470">
      <formula>#REF!="Sous Lot"</formula>
    </cfRule>
    <cfRule type="expression" dxfId="406" priority="471">
      <formula>#REF!="Intitulé Lot"</formula>
    </cfRule>
  </conditionalFormatting>
  <conditionalFormatting sqref="H186">
    <cfRule type="expression" dxfId="405" priority="376">
      <formula>#REF!="Intitulé Lot"</formula>
    </cfRule>
  </conditionalFormatting>
  <conditionalFormatting sqref="H188:H189">
    <cfRule type="expression" dxfId="404" priority="429">
      <formula>#REF!="Sous Lot"</formula>
    </cfRule>
    <cfRule type="expression" dxfId="403" priority="430">
      <formula>#REF!="Intitulé Lot"</formula>
    </cfRule>
  </conditionalFormatting>
  <conditionalFormatting sqref="H193:H194">
    <cfRule type="expression" dxfId="402" priority="467">
      <formula>#REF!="Intitulé Lot"</formula>
    </cfRule>
  </conditionalFormatting>
  <conditionalFormatting sqref="H194">
    <cfRule type="expression" dxfId="401" priority="472">
      <formula>#REF!="Sous Lot"</formula>
    </cfRule>
    <cfRule type="expression" dxfId="400" priority="473">
      <formula>#REF!="Intitulé Lot"</formula>
    </cfRule>
  </conditionalFormatting>
  <conditionalFormatting sqref="H202:H205">
    <cfRule type="expression" dxfId="399" priority="431">
      <formula>#REF!="Sous Lot"</formula>
    </cfRule>
    <cfRule type="expression" dxfId="398" priority="432">
      <formula>#REF!="Intitulé Lot"</formula>
    </cfRule>
  </conditionalFormatting>
  <conditionalFormatting sqref="H203:H206">
    <cfRule type="expression" dxfId="397" priority="441">
      <formula>#REF!="Sous Lot"</formula>
    </cfRule>
    <cfRule type="expression" dxfId="396" priority="442">
      <formula>#REF!="Intitulé Lot"</formula>
    </cfRule>
  </conditionalFormatting>
  <conditionalFormatting sqref="H206">
    <cfRule type="expression" dxfId="395" priority="443">
      <formula>#REF!="Sous Lot"</formula>
    </cfRule>
  </conditionalFormatting>
  <conditionalFormatting sqref="H207:H213">
    <cfRule type="expression" dxfId="394" priority="466">
      <formula>#REF!="Sous Lot"</formula>
    </cfRule>
  </conditionalFormatting>
  <conditionalFormatting sqref="H208">
    <cfRule type="expression" dxfId="393" priority="465">
      <formula>#REF!="Intitulé Lot"</formula>
    </cfRule>
  </conditionalFormatting>
  <conditionalFormatting sqref="H244:H247">
    <cfRule type="expression" dxfId="392" priority="374">
      <formula>#REF!="Intitulé Lot"</formula>
    </cfRule>
  </conditionalFormatting>
  <conditionalFormatting sqref="H260:H262 H264">
    <cfRule type="expression" dxfId="391" priority="453">
      <formula>#REF!="Sous Lot"</formula>
    </cfRule>
  </conditionalFormatting>
  <conditionalFormatting sqref="H261:H263">
    <cfRule type="expression" dxfId="390" priority="373">
      <formula>#REF!="Sous Lot"</formula>
    </cfRule>
  </conditionalFormatting>
  <conditionalFormatting sqref="H264">
    <cfRule type="expression" dxfId="389" priority="454">
      <formula>#REF!="Intitulé Lot"</formula>
    </cfRule>
  </conditionalFormatting>
  <conditionalFormatting sqref="H266">
    <cfRule type="expression" dxfId="388" priority="477">
      <formula>#REF!="Intitulé Lot"</formula>
    </cfRule>
  </conditionalFormatting>
  <conditionalFormatting sqref="H266:H267">
    <cfRule type="expression" dxfId="387" priority="460">
      <formula>#REF!="Sous Lot"</formula>
    </cfRule>
  </conditionalFormatting>
  <conditionalFormatting sqref="H267">
    <cfRule type="expression" dxfId="386" priority="461">
      <formula>#REF!="Intitulé Lot"</formula>
    </cfRule>
  </conditionalFormatting>
  <conditionalFormatting sqref="H269">
    <cfRule type="expression" dxfId="385" priority="408">
      <formula>#REF!="Sous Lot"</formula>
    </cfRule>
  </conditionalFormatting>
  <conditionalFormatting sqref="H270">
    <cfRule type="expression" dxfId="384" priority="455">
      <formula>#REF!="Sous Lot"</formula>
    </cfRule>
    <cfRule type="expression" dxfId="383" priority="456">
      <formula>#REF!="Intitulé Lot"</formula>
    </cfRule>
  </conditionalFormatting>
  <conditionalFormatting sqref="H271:H274">
    <cfRule type="expression" dxfId="382" priority="492">
      <formula>#REF!="Intitulé Lot"</formula>
    </cfRule>
    <cfRule type="expression" dxfId="381" priority="495">
      <formula>#REF!="Sous Lot"</formula>
    </cfRule>
  </conditionalFormatting>
  <conditionalFormatting sqref="H286:H287">
    <cfRule type="expression" dxfId="380" priority="371">
      <formula>#REF!="Sous Lot"</formula>
    </cfRule>
    <cfRule type="expression" dxfId="379" priority="372">
      <formula>#REF!="Intitulé Lot"</formula>
    </cfRule>
  </conditionalFormatting>
  <conditionalFormatting sqref="H289">
    <cfRule type="expression" dxfId="378" priority="369">
      <formula>#REF!="Sous Lot"</formula>
    </cfRule>
    <cfRule type="expression" dxfId="377" priority="370">
      <formula>#REF!="Intitulé Lot"</formula>
    </cfRule>
  </conditionalFormatting>
  <conditionalFormatting sqref="H299">
    <cfRule type="expression" dxfId="376" priority="367">
      <formula>#REF!="Sous Lot"</formula>
    </cfRule>
    <cfRule type="expression" dxfId="375" priority="368">
      <formula>#REF!="Intitulé Lot"</formula>
    </cfRule>
  </conditionalFormatting>
  <conditionalFormatting sqref="H301:H303">
    <cfRule type="expression" dxfId="374" priority="365">
      <formula>#REF!="Sous Lot"</formula>
    </cfRule>
    <cfRule type="expression" dxfId="373" priority="366">
      <formula>#REF!="Intitulé Lot"</formula>
    </cfRule>
  </conditionalFormatting>
  <conditionalFormatting sqref="H314">
    <cfRule type="expression" dxfId="372" priority="363">
      <formula>#REF!="Sous Lot"</formula>
    </cfRule>
    <cfRule type="expression" dxfId="371" priority="364">
      <formula>#REF!="Intitulé Lot"</formula>
    </cfRule>
  </conditionalFormatting>
  <conditionalFormatting sqref="H335">
    <cfRule type="expression" dxfId="370" priority="361">
      <formula>#REF!="Sous Lot"</formula>
    </cfRule>
    <cfRule type="expression" dxfId="369" priority="362">
      <formula>#REF!="Intitulé Lot"</formula>
    </cfRule>
  </conditionalFormatting>
  <conditionalFormatting sqref="H94 H252">
    <cfRule type="expression" dxfId="368" priority="402">
      <formula>#REF!="Intitulé Lot"</formula>
    </cfRule>
  </conditionalFormatting>
  <conditionalFormatting sqref="H93">
    <cfRule type="expression" dxfId="367" priority="403">
      <formula>#REF!="Intitulé Lot"</formula>
    </cfRule>
  </conditionalFormatting>
  <conditionalFormatting sqref="H208">
    <cfRule type="expression" dxfId="366" priority="464">
      <formula>#REF!="Sous Lot"</formula>
    </cfRule>
  </conditionalFormatting>
  <conditionalFormatting sqref="H339:H348">
    <cfRule type="expression" dxfId="365" priority="356">
      <formula>#REF!="Intitulé Lot"</formula>
    </cfRule>
  </conditionalFormatting>
  <conditionalFormatting sqref="H148:H150 H152:H154 H156:H159 H165:H177 H182:H197 H199:H201 H211:H213 H221:H223 H226:H228 H259 H261 H251">
    <cfRule type="expression" dxfId="364" priority="390">
      <formula>#REF!="Intitulé Lot"</formula>
    </cfRule>
  </conditionalFormatting>
  <conditionalFormatting sqref="H152:H154 H158 H165:H171 H148 H182:H197 H199:H201 H212:H213 H221:H223 H226:H228 H259 H251">
    <cfRule type="expression" dxfId="363" priority="389">
      <formula>#REF!="Sous Lot"</formula>
    </cfRule>
  </conditionalFormatting>
  <conditionalFormatting sqref="H14:H16">
    <cfRule type="expression" dxfId="362" priority="391">
      <formula>#REF!="Intitulé Lot"</formula>
    </cfRule>
  </conditionalFormatting>
  <conditionalFormatting sqref="H252:H253">
    <cfRule type="expression" dxfId="361" priority="395">
      <formula>#REF!="Sous Lot"</formula>
    </cfRule>
  </conditionalFormatting>
  <conditionalFormatting sqref="I153:I154 I149:I150 I156 I165 I280:I282 I158:I159 I273:I274 I305 I323:I333 I339:I348">
    <cfRule type="expression" dxfId="359" priority="283">
      <formula>#REF!="Sous Lot"</formula>
    </cfRule>
    <cfRule type="expression" dxfId="358" priority="284">
      <formula>#REF!="Intitulé Lot"</formula>
    </cfRule>
  </conditionalFormatting>
  <conditionalFormatting sqref="I188:I189">
    <cfRule type="expression" dxfId="357" priority="301">
      <formula>#REF!="Intitulé Lot"</formula>
    </cfRule>
  </conditionalFormatting>
  <conditionalFormatting sqref="I178:I180">
    <cfRule type="expression" dxfId="356" priority="281">
      <formula>#REF!="Sous Lot"</formula>
    </cfRule>
    <cfRule type="expression" dxfId="355" priority="282">
      <formula>#REF!="Intitulé Lot"</formula>
    </cfRule>
  </conditionalFormatting>
  <conditionalFormatting sqref="I283:I289 I360">
    <cfRule type="expression" dxfId="354" priority="296">
      <formula>#REF!="Intitulé Lot"</formula>
    </cfRule>
  </conditionalFormatting>
  <conditionalFormatting sqref="I151 I153:I155 I147:I149 I166:I177 I95:I110 I193:I194 I198 I92 I116:I122 I124:I126 I128:I143 I158:I164 I181:I187 I202:I240 I242:I250 I254:I279 I286:I287 I289 I294:I359 I19:I88">
    <cfRule type="expression" dxfId="353" priority="308">
      <formula>#REF!="Intitulé Lot"</formula>
    </cfRule>
  </conditionalFormatting>
  <conditionalFormatting sqref="I155 I92:I110 I140:I148 I193:I194 I198 I151 I349:I360 I116:I122 I124:I126 I128:I132 I134:I136 I160:I177 I181:I189 I202:I240 I242:I250 I254:I266 I269:I279 I283:I289 I294:I338 I19:I88">
    <cfRule type="expression" dxfId="352" priority="340">
      <formula>#REF!="Sous Lot"</formula>
    </cfRule>
  </conditionalFormatting>
  <conditionalFormatting sqref="I133">
    <cfRule type="expression" dxfId="351" priority="299">
      <formula>#REF!="Sous Lot"</formula>
    </cfRule>
  </conditionalFormatting>
  <conditionalFormatting sqref="I136">
    <cfRule type="expression" dxfId="350" priority="305">
      <formula>#REF!="Intitulé Lot"</formula>
    </cfRule>
  </conditionalFormatting>
  <conditionalFormatting sqref="I155:I156">
    <cfRule type="expression" dxfId="349" priority="346">
      <formula>#REF!="Sous Lot"</formula>
    </cfRule>
    <cfRule type="expression" dxfId="348" priority="347">
      <formula>#REF!="Intitulé Lot"</formula>
    </cfRule>
  </conditionalFormatting>
  <conditionalFormatting sqref="I155:I159 I273:I274 I305 I323:I333 I339:I348">
    <cfRule type="expression" dxfId="347" priority="334">
      <formula>#REF!="Intitulé Lot"</formula>
    </cfRule>
  </conditionalFormatting>
  <conditionalFormatting sqref="I157">
    <cfRule type="expression" dxfId="346" priority="339">
      <formula>#REF!="Intitulé Lot"</formula>
    </cfRule>
  </conditionalFormatting>
  <conditionalFormatting sqref="I157:I159 I273:I274 I305 I323:I333 I339:I348">
    <cfRule type="expression" dxfId="345" priority="338">
      <formula>#REF!="Sous Lot"</formula>
    </cfRule>
  </conditionalFormatting>
  <conditionalFormatting sqref="I89:I91">
    <cfRule type="expression" dxfId="344" priority="292">
      <formula>#REF!="Sous Lot"</formula>
    </cfRule>
    <cfRule type="expression" dxfId="343" priority="293">
      <formula>#REF!="Intitulé Lot"</formula>
    </cfRule>
  </conditionalFormatting>
  <conditionalFormatting sqref="I132">
    <cfRule type="expression" dxfId="342" priority="302">
      <formula>#REF!="Sous Lot"</formula>
    </cfRule>
    <cfRule type="expression" dxfId="341" priority="303">
      <formula>#REF!="Intitulé Lot"</formula>
    </cfRule>
  </conditionalFormatting>
  <conditionalFormatting sqref="I136">
    <cfRule type="expression" dxfId="340" priority="354">
      <formula>#REF!="Intitulé Lot"</formula>
    </cfRule>
  </conditionalFormatting>
  <conditionalFormatting sqref="I143">
    <cfRule type="expression" dxfId="339" priority="341">
      <formula>#REF!="Intitulé Lot"</formula>
    </cfRule>
  </conditionalFormatting>
  <conditionalFormatting sqref="I144:I147">
    <cfRule type="expression" dxfId="338" priority="312">
      <formula>#REF!="Intitulé Lot"</formula>
    </cfRule>
  </conditionalFormatting>
  <conditionalFormatting sqref="I148">
    <cfRule type="expression" dxfId="337" priority="320">
      <formula>#REF!="Intitulé Lot"</formula>
    </cfRule>
  </conditionalFormatting>
  <conditionalFormatting sqref="I150:I151">
    <cfRule type="expression" dxfId="336" priority="315">
      <formula>#REF!="Intitulé Lot"</formula>
    </cfRule>
  </conditionalFormatting>
  <conditionalFormatting sqref="I151:I154">
    <cfRule type="expression" dxfId="335" priority="309">
      <formula>#REF!="Sous Lot"</formula>
    </cfRule>
    <cfRule type="expression" dxfId="334" priority="310">
      <formula>#REF!="Intitulé Lot"</formula>
    </cfRule>
  </conditionalFormatting>
  <conditionalFormatting sqref="I152">
    <cfRule type="expression" dxfId="333" priority="318">
      <formula>#REF!="Sous Lot"</formula>
    </cfRule>
    <cfRule type="expression" dxfId="332" priority="319">
      <formula>#REF!="Intitulé Lot"</formula>
    </cfRule>
  </conditionalFormatting>
  <conditionalFormatting sqref="I153:I154">
    <cfRule type="expression" dxfId="331" priority="314">
      <formula>#REF!="Sous Lot"</formula>
    </cfRule>
  </conditionalFormatting>
  <conditionalFormatting sqref="I155:I159 I273:I274 I305 I323:I333 I339:I348">
    <cfRule type="expression" dxfId="330" priority="333">
      <formula>#REF!="Sous Lot"</formula>
    </cfRule>
  </conditionalFormatting>
  <conditionalFormatting sqref="I164:I165 I173 I189 I198">
    <cfRule type="expression" dxfId="329" priority="323">
      <formula>#REF!="Intitulé Lot"</formula>
    </cfRule>
  </conditionalFormatting>
  <conditionalFormatting sqref="I164:I167">
    <cfRule type="expression" dxfId="328" priority="326">
      <formula>#REF!="Intitulé Lot"</formula>
    </cfRule>
  </conditionalFormatting>
  <conditionalFormatting sqref="I165">
    <cfRule type="expression" dxfId="327" priority="350">
      <formula>#REF!="Sous Lot"</formula>
    </cfRule>
    <cfRule type="expression" dxfId="326" priority="351">
      <formula>#REF!="Intitulé Lot"</formula>
    </cfRule>
    <cfRule type="expression" dxfId="325" priority="352">
      <formula>#REF!="Sous Lot"</formula>
    </cfRule>
    <cfRule type="expression" dxfId="324" priority="353">
      <formula>#REF!="Intitulé Lot"</formula>
    </cfRule>
  </conditionalFormatting>
  <conditionalFormatting sqref="I166:I167">
    <cfRule type="expression" dxfId="323" priority="313">
      <formula>#REF!="Sous Lot"</formula>
    </cfRule>
  </conditionalFormatting>
  <conditionalFormatting sqref="I168">
    <cfRule type="expression" dxfId="322" priority="343">
      <formula>#REF!="Intitulé Lot"</formula>
    </cfRule>
  </conditionalFormatting>
  <conditionalFormatting sqref="I169">
    <cfRule type="expression" dxfId="321" priority="344">
      <formula>#REF!="Sous Lot"</formula>
    </cfRule>
    <cfRule type="expression" dxfId="320" priority="345">
      <formula>#REF!="Intitulé Lot"</formula>
    </cfRule>
  </conditionalFormatting>
  <conditionalFormatting sqref="I177">
    <cfRule type="expression" dxfId="319" priority="336">
      <formula>#REF!="Sous Lot"</formula>
    </cfRule>
    <cfRule type="expression" dxfId="318" priority="337">
      <formula>#REF!="Intitulé Lot"</formula>
    </cfRule>
  </conditionalFormatting>
  <conditionalFormatting sqref="I181">
    <cfRule type="expression" dxfId="317" priority="355">
      <formula>#REF!="Sous Lot"</formula>
    </cfRule>
  </conditionalFormatting>
  <conditionalFormatting sqref="I182:I183">
    <cfRule type="expression" dxfId="316" priority="327">
      <formula>#REF!="Sous Lot"</formula>
    </cfRule>
    <cfRule type="expression" dxfId="315" priority="328">
      <formula>#REF!="Intitulé Lot"</formula>
    </cfRule>
  </conditionalFormatting>
  <conditionalFormatting sqref="I187 I184:I185">
    <cfRule type="expression" dxfId="314" priority="332">
      <formula>#REF!="Intitulé Lot"</formula>
    </cfRule>
  </conditionalFormatting>
  <conditionalFormatting sqref="I187 I184:I185">
    <cfRule type="expression" dxfId="313" priority="331">
      <formula>#REF!="Sous Lot"</formula>
    </cfRule>
  </conditionalFormatting>
  <conditionalFormatting sqref="I189 I165 I173">
    <cfRule type="expression" dxfId="312" priority="322">
      <formula>#REF!="Sous Lot"</formula>
    </cfRule>
  </conditionalFormatting>
  <conditionalFormatting sqref="I198">
    <cfRule type="expression" dxfId="311" priority="321">
      <formula>#REF!="Sous Lot"</formula>
    </cfRule>
  </conditionalFormatting>
  <conditionalFormatting sqref="I207">
    <cfRule type="expression" dxfId="310" priority="342">
      <formula>#REF!="Intitulé Lot"</formula>
    </cfRule>
  </conditionalFormatting>
  <conditionalFormatting sqref="I208:I210">
    <cfRule type="expression" dxfId="309" priority="348">
      <formula>#REF!="Sous Lot"</formula>
    </cfRule>
    <cfRule type="expression" dxfId="308" priority="349">
      <formula>#REF!="Intitulé Lot"</formula>
    </cfRule>
  </conditionalFormatting>
  <conditionalFormatting sqref="I211:I213">
    <cfRule type="expression" dxfId="307" priority="329">
      <formula>#REF!="Sous Lot"</formula>
    </cfRule>
    <cfRule type="expression" dxfId="306" priority="330">
      <formula>#REF!="Intitulé Lot"</formula>
    </cfRule>
  </conditionalFormatting>
  <conditionalFormatting sqref="I221">
    <cfRule type="expression" dxfId="305" priority="324">
      <formula>#REF!="Sous Lot"</formula>
    </cfRule>
  </conditionalFormatting>
  <conditionalFormatting sqref="I221:I223">
    <cfRule type="expression" dxfId="304" priority="325">
      <formula>#REF!="Intitulé Lot"</formula>
    </cfRule>
  </conditionalFormatting>
  <conditionalFormatting sqref="I222">
    <cfRule type="expression" dxfId="303" priority="306">
      <formula>#REF!="Sous Lot"</formula>
    </cfRule>
    <cfRule type="expression" dxfId="302" priority="307">
      <formula>#REF!="Intitulé Lot"</formula>
    </cfRule>
  </conditionalFormatting>
  <conditionalFormatting sqref="I223">
    <cfRule type="expression" dxfId="301" priority="316">
      <formula>#REF!="Sous Lot"</formula>
    </cfRule>
    <cfRule type="expression" dxfId="300" priority="317">
      <formula>#REF!="Intitulé Lot"</formula>
    </cfRule>
  </conditionalFormatting>
  <conditionalFormatting sqref="I253">
    <cfRule type="expression" dxfId="299" priority="294">
      <formula>#REF!="Intitulé Lot"</formula>
    </cfRule>
  </conditionalFormatting>
  <conditionalFormatting sqref="I290:I293">
    <cfRule type="expression" dxfId="298" priority="285">
      <formula>#REF!="Sous Lot"</formula>
    </cfRule>
    <cfRule type="expression" dxfId="297" priority="286">
      <formula>#REF!="Intitulé Lot"</formula>
    </cfRule>
  </conditionalFormatting>
  <conditionalFormatting sqref="I149:I150">
    <cfRule type="expression" dxfId="296" priority="311">
      <formula>#REF!="Sous Lot"</formula>
    </cfRule>
  </conditionalFormatting>
  <conditionalFormatting sqref="I14:I18">
    <cfRule type="expression" dxfId="295" priority="290">
      <formula>#REF!="Sous Lot"</formula>
    </cfRule>
    <cfRule type="expression" dxfId="294" priority="291">
      <formula>#REF!="Intitulé Lot"</formula>
    </cfRule>
  </conditionalFormatting>
  <conditionalFormatting sqref="I62:I65">
    <cfRule type="expression" dxfId="293" priority="300">
      <formula>#REF!="Intitulé Lot"</formula>
    </cfRule>
  </conditionalFormatting>
  <conditionalFormatting sqref="I136:I139">
    <cfRule type="expression" dxfId="292" priority="287">
      <formula>#REF!="Sous Lot"</formula>
    </cfRule>
  </conditionalFormatting>
  <conditionalFormatting sqref="I267:I268">
    <cfRule type="expression" dxfId="291" priority="335">
      <formula>#REF!="Sous Lot"</formula>
    </cfRule>
  </conditionalFormatting>
  <conditionalFormatting sqref="I93:I94">
    <cfRule type="expression" dxfId="290" priority="297">
      <formula>#REF!="Intitulé Lot"</formula>
    </cfRule>
  </conditionalFormatting>
  <conditionalFormatting sqref="I146">
    <cfRule type="expression" dxfId="289" priority="304">
      <formula>#REF!="Intitulé Lot"</formula>
    </cfRule>
  </conditionalFormatting>
  <conditionalFormatting sqref="I252">
    <cfRule type="expression" dxfId="288" priority="298">
      <formula>#REF!="Intitulé Lot"</formula>
    </cfRule>
  </conditionalFormatting>
  <conditionalFormatting sqref="I190:I192 I195:I197 I199:I201 I188 I251">
    <cfRule type="expression" dxfId="287" priority="289">
      <formula>#REF!="Intitulé Lot"</formula>
    </cfRule>
  </conditionalFormatting>
  <conditionalFormatting sqref="I190:I192 I195:I197 I199:I201 I188 I251">
    <cfRule type="expression" dxfId="286" priority="288">
      <formula>#REF!="Sous Lot"</formula>
    </cfRule>
  </conditionalFormatting>
  <conditionalFormatting sqref="I252:I253">
    <cfRule type="expression" dxfId="285" priority="295">
      <formula>#REF!="Sous Lot"</formula>
    </cfRule>
  </conditionalFormatting>
  <conditionalFormatting sqref="J153:J154 J149:J150 J156 J165 J280:J282 J158:J159">
    <cfRule type="expression" dxfId="283" priority="186">
      <formula>#REF!="Sous Lot"</formula>
    </cfRule>
    <cfRule type="expression" dxfId="282" priority="187">
      <formula>#REF!="Intitulé Lot"</formula>
    </cfRule>
  </conditionalFormatting>
  <conditionalFormatting sqref="J136:J139 J213:J222 J275:J279 J294:J360">
    <cfRule type="expression" dxfId="281" priority="185">
      <formula>#REF!="Intitulé Lot"</formula>
    </cfRule>
  </conditionalFormatting>
  <conditionalFormatting sqref="J188:J189">
    <cfRule type="expression" dxfId="280" priority="206">
      <formula>#REF!="Intitulé Lot"</formula>
    </cfRule>
  </conditionalFormatting>
  <conditionalFormatting sqref="J269">
    <cfRule type="expression" dxfId="279" priority="247">
      <formula>#REF!="Sous Lot"</formula>
    </cfRule>
  </conditionalFormatting>
  <conditionalFormatting sqref="J178:J180">
    <cfRule type="expression" dxfId="278" priority="182">
      <formula>#REF!="Sous Lot"</formula>
    </cfRule>
    <cfRule type="expression" dxfId="277" priority="183">
      <formula>#REF!="Intitulé Lot"</formula>
    </cfRule>
  </conditionalFormatting>
  <conditionalFormatting sqref="J14:J110 J116:J136 J140:J159 J164:J177 J181:J189 J193:J194 J198 J202:J213 J221:J231 J235:J243 J248:J275 J283:J289">
    <cfRule type="expression" dxfId="276" priority="197">
      <formula>#REF!="Intitulé Lot"</formula>
    </cfRule>
  </conditionalFormatting>
  <conditionalFormatting sqref="J135:J136 J151 J198">
    <cfRule type="expression" dxfId="275" priority="279">
      <formula>#REF!="Sous Lot"</formula>
    </cfRule>
    <cfRule type="expression" dxfId="274" priority="280">
      <formula>#REF!="Intitulé Lot"</formula>
    </cfRule>
  </conditionalFormatting>
  <conditionalFormatting sqref="J135:J136 J151 J198">
    <cfRule type="expression" dxfId="273" priority="278">
      <formula>#REF!="Intitulé Lot"</formula>
    </cfRule>
  </conditionalFormatting>
  <conditionalFormatting sqref="J135:J136">
    <cfRule type="expression" dxfId="272" priority="277">
      <formula>#REF!="Sous Lot"</formula>
    </cfRule>
  </conditionalFormatting>
  <conditionalFormatting sqref="J136:J139 J213:J222 J275:J279 J294:J303 J310:J313 J352:J360 J316:J349">
    <cfRule type="expression" dxfId="271" priority="184">
      <formula>#REF!="Sous Lot"</formula>
    </cfRule>
  </conditionalFormatting>
  <conditionalFormatting sqref="J165 J181">
    <cfRule type="expression" dxfId="270" priority="265">
      <formula>#REF!="Intitulé Lot"</formula>
    </cfRule>
  </conditionalFormatting>
  <conditionalFormatting sqref="J165 J181:J182">
    <cfRule type="expression" dxfId="269" priority="264">
      <formula>#REF!="Sous Lot"</formula>
    </cfRule>
  </conditionalFormatting>
  <conditionalFormatting sqref="J140:J143 J248:J250 J95 J236:J237 J151 J187 J232:J234 J338 J349:J351 J202:J212 J181:J185 J153:J155 J147:J149 J166:J177 J254:J260 J132:J133 J193:J194 J198 J240:J243 J116:J122 J125:J126 J158:J164 J221:J225">
    <cfRule type="expression" dxfId="268" priority="218">
      <formula>#REF!="Intitulé Lot"</formula>
    </cfRule>
  </conditionalFormatting>
  <conditionalFormatting sqref="J155:J158 J202:J213 J132 J232:J234 J236:J237 J242:J243 J248:J250 J338 J349:J351 J94:J95 J229:J230 J140:J151 J256:J275 J181:J189 J193:J194 J198 J135:J136 J116:J122 J125:J128 J160:J177 J221:J225">
    <cfRule type="expression" dxfId="267" priority="258">
      <formula>#REF!="Sous Lot"</formula>
    </cfRule>
  </conditionalFormatting>
  <conditionalFormatting sqref="J67">
    <cfRule type="expression" dxfId="266" priority="207">
      <formula>#REF!="Intitulé Lot"</formula>
    </cfRule>
  </conditionalFormatting>
  <conditionalFormatting sqref="J133">
    <cfRule type="expression" dxfId="265" priority="204">
      <formula>#REF!="Sous Lot"</formula>
    </cfRule>
  </conditionalFormatting>
  <conditionalFormatting sqref="J135:J136">
    <cfRule type="expression" dxfId="264" priority="215">
      <formula>#REF!="Intitulé Lot"</formula>
    </cfRule>
  </conditionalFormatting>
  <conditionalFormatting sqref="J135">
    <cfRule type="expression" dxfId="263" priority="245">
      <formula>#REF!="Sous Lot"</formula>
    </cfRule>
    <cfRule type="expression" dxfId="262" priority="246">
      <formula>#REF!="Intitulé Lot"</formula>
    </cfRule>
  </conditionalFormatting>
  <conditionalFormatting sqref="J155:J156">
    <cfRule type="expression" dxfId="261" priority="266">
      <formula>#REF!="Sous Lot"</formula>
    </cfRule>
    <cfRule type="expression" dxfId="260" priority="267">
      <formula>#REF!="Intitulé Lot"</formula>
    </cfRule>
  </conditionalFormatting>
  <conditionalFormatting sqref="J155:J159">
    <cfRule type="expression" dxfId="259" priority="252">
      <formula>#REF!="Intitulé Lot"</formula>
    </cfRule>
  </conditionalFormatting>
  <conditionalFormatting sqref="J157">
    <cfRule type="expression" dxfId="258" priority="257">
      <formula>#REF!="Intitulé Lot"</formula>
    </cfRule>
  </conditionalFormatting>
  <conditionalFormatting sqref="J157:J159">
    <cfRule type="expression" dxfId="257" priority="256">
      <formula>#REF!="Sous Lot"</formula>
    </cfRule>
  </conditionalFormatting>
  <conditionalFormatting sqref="J89:J91">
    <cfRule type="expression" dxfId="256" priority="192">
      <formula>#REF!="Sous Lot"</formula>
    </cfRule>
    <cfRule type="expression" dxfId="255" priority="193">
      <formula>#REF!="Intitulé Lot"</formula>
    </cfRule>
  </conditionalFormatting>
  <conditionalFormatting sqref="J132">
    <cfRule type="expression" dxfId="254" priority="209">
      <formula>#REF!="Sous Lot"</formula>
    </cfRule>
    <cfRule type="expression" dxfId="253" priority="210">
      <formula>#REF!="Intitulé Lot"</formula>
    </cfRule>
  </conditionalFormatting>
  <conditionalFormatting sqref="J136">
    <cfRule type="expression" dxfId="252" priority="275">
      <formula>#REF!="Intitulé Lot"</formula>
    </cfRule>
  </conditionalFormatting>
  <conditionalFormatting sqref="J143">
    <cfRule type="expression" dxfId="251" priority="259">
      <formula>#REF!="Intitulé Lot"</formula>
    </cfRule>
  </conditionalFormatting>
  <conditionalFormatting sqref="J144:J147">
    <cfRule type="expression" dxfId="250" priority="222">
      <formula>#REF!="Intitulé Lot"</formula>
    </cfRule>
  </conditionalFormatting>
  <conditionalFormatting sqref="J148">
    <cfRule type="expression" dxfId="249" priority="233">
      <formula>#REF!="Intitulé Lot"</formula>
    </cfRule>
  </conditionalFormatting>
  <conditionalFormatting sqref="J150:J151">
    <cfRule type="expression" dxfId="248" priority="225">
      <formula>#REF!="Intitulé Lot"</formula>
    </cfRule>
  </conditionalFormatting>
  <conditionalFormatting sqref="J151:J154">
    <cfRule type="expression" dxfId="247" priority="219">
      <formula>#REF!="Sous Lot"</formula>
    </cfRule>
    <cfRule type="expression" dxfId="246" priority="220">
      <formula>#REF!="Intitulé Lot"</formula>
    </cfRule>
  </conditionalFormatting>
  <conditionalFormatting sqref="J152">
    <cfRule type="expression" dxfId="245" priority="230">
      <formula>#REF!="Sous Lot"</formula>
    </cfRule>
    <cfRule type="expression" dxfId="244" priority="231">
      <formula>#REF!="Intitulé Lot"</formula>
    </cfRule>
  </conditionalFormatting>
  <conditionalFormatting sqref="J153:J154">
    <cfRule type="expression" dxfId="243" priority="224">
      <formula>#REF!="Sous Lot"</formula>
    </cfRule>
  </conditionalFormatting>
  <conditionalFormatting sqref="J155:J159">
    <cfRule type="expression" dxfId="242" priority="251">
      <formula>#REF!="Sous Lot"</formula>
    </cfRule>
  </conditionalFormatting>
  <conditionalFormatting sqref="J183 J164:J165 J173 J188:J189 J198">
    <cfRule type="expression" dxfId="241" priority="236">
      <formula>#REF!="Intitulé Lot"</formula>
    </cfRule>
  </conditionalFormatting>
  <conditionalFormatting sqref="J164:J167">
    <cfRule type="expression" dxfId="240" priority="240">
      <formula>#REF!="Intitulé Lot"</formula>
    </cfRule>
  </conditionalFormatting>
  <conditionalFormatting sqref="J165">
    <cfRule type="expression" dxfId="239" priority="271">
      <formula>#REF!="Sous Lot"</formula>
    </cfRule>
    <cfRule type="expression" dxfId="238" priority="272">
      <formula>#REF!="Intitulé Lot"</formula>
    </cfRule>
    <cfRule type="expression" dxfId="237" priority="273">
      <formula>#REF!="Sous Lot"</formula>
    </cfRule>
    <cfRule type="expression" dxfId="236" priority="274">
      <formula>#REF!="Intitulé Lot"</formula>
    </cfRule>
  </conditionalFormatting>
  <conditionalFormatting sqref="J166:J167">
    <cfRule type="expression" dxfId="235" priority="223">
      <formula>#REF!="Sous Lot"</formula>
    </cfRule>
  </conditionalFormatting>
  <conditionalFormatting sqref="J168">
    <cfRule type="expression" dxfId="234" priority="261">
      <formula>#REF!="Intitulé Lot"</formula>
    </cfRule>
  </conditionalFormatting>
  <conditionalFormatting sqref="J169">
    <cfRule type="expression" dxfId="233" priority="262">
      <formula>#REF!="Sous Lot"</formula>
    </cfRule>
    <cfRule type="expression" dxfId="232" priority="263">
      <formula>#REF!="Intitulé Lot"</formula>
    </cfRule>
  </conditionalFormatting>
  <conditionalFormatting sqref="J177">
    <cfRule type="expression" dxfId="231" priority="254">
      <formula>#REF!="Sous Lot"</formula>
    </cfRule>
    <cfRule type="expression" dxfId="230" priority="255">
      <formula>#REF!="Intitulé Lot"</formula>
    </cfRule>
  </conditionalFormatting>
  <conditionalFormatting sqref="J181">
    <cfRule type="expression" dxfId="229" priority="276">
      <formula>#REF!="Sous Lot"</formula>
    </cfRule>
  </conditionalFormatting>
  <conditionalFormatting sqref="J182:J183">
    <cfRule type="expression" dxfId="228" priority="241">
      <formula>#REF!="Sous Lot"</formula>
    </cfRule>
    <cfRule type="expression" dxfId="227" priority="242">
      <formula>#REF!="Intitulé Lot"</formula>
    </cfRule>
  </conditionalFormatting>
  <conditionalFormatting sqref="J184:J187">
    <cfRule type="expression" dxfId="226" priority="249">
      <formula>#REF!="Intitulé Lot"</formula>
    </cfRule>
  </conditionalFormatting>
  <conditionalFormatting sqref="J184:J187">
    <cfRule type="expression" dxfId="225" priority="248">
      <formula>#REF!="Sous Lot"</formula>
    </cfRule>
  </conditionalFormatting>
  <conditionalFormatting sqref="J183 J188:J189 J165 J173">
    <cfRule type="expression" dxfId="224" priority="235">
      <formula>#REF!="Sous Lot"</formula>
    </cfRule>
  </conditionalFormatting>
  <conditionalFormatting sqref="J198">
    <cfRule type="expression" dxfId="223" priority="234">
      <formula>#REF!="Sous Lot"</formula>
    </cfRule>
  </conditionalFormatting>
  <conditionalFormatting sqref="J207">
    <cfRule type="expression" dxfId="222" priority="260">
      <formula>#REF!="Intitulé Lot"</formula>
    </cfRule>
  </conditionalFormatting>
  <conditionalFormatting sqref="J208:J210">
    <cfRule type="expression" dxfId="221" priority="268">
      <formula>#REF!="Sous Lot"</formula>
    </cfRule>
    <cfRule type="expression" dxfId="220" priority="269">
      <formula>#REF!="Intitulé Lot"</formula>
    </cfRule>
  </conditionalFormatting>
  <conditionalFormatting sqref="J211:J213">
    <cfRule type="expression" dxfId="219" priority="243">
      <formula>#REF!="Sous Lot"</formula>
    </cfRule>
    <cfRule type="expression" dxfId="218" priority="244">
      <formula>#REF!="Intitulé Lot"</formula>
    </cfRule>
  </conditionalFormatting>
  <conditionalFormatting sqref="J221">
    <cfRule type="expression" dxfId="217" priority="238">
      <formula>#REF!="Sous Lot"</formula>
    </cfRule>
  </conditionalFormatting>
  <conditionalFormatting sqref="J221:J223">
    <cfRule type="expression" dxfId="216" priority="239">
      <formula>#REF!="Intitulé Lot"</formula>
    </cfRule>
  </conditionalFormatting>
  <conditionalFormatting sqref="J222">
    <cfRule type="expression" dxfId="215" priority="216">
      <formula>#REF!="Sous Lot"</formula>
    </cfRule>
    <cfRule type="expression" dxfId="214" priority="217">
      <formula>#REF!="Intitulé Lot"</formula>
    </cfRule>
  </conditionalFormatting>
  <conditionalFormatting sqref="J223">
    <cfRule type="expression" dxfId="213" priority="226">
      <formula>#REF!="Sous Lot"</formula>
    </cfRule>
    <cfRule type="expression" dxfId="212" priority="227">
      <formula>#REF!="Intitulé Lot"</formula>
    </cfRule>
  </conditionalFormatting>
  <conditionalFormatting sqref="J253">
    <cfRule type="expression" dxfId="211" priority="194">
      <formula>#REF!="Intitulé Lot"</formula>
    </cfRule>
  </conditionalFormatting>
  <conditionalFormatting sqref="J290:J293">
    <cfRule type="expression" dxfId="210" priority="188">
      <formula>#REF!="Sous Lot"</formula>
    </cfRule>
    <cfRule type="expression" dxfId="209" priority="189">
      <formula>#REF!="Intitulé Lot"</formula>
    </cfRule>
  </conditionalFormatting>
  <conditionalFormatting sqref="J149:J150">
    <cfRule type="expression" dxfId="208" priority="221">
      <formula>#REF!="Sous Lot"</formula>
    </cfRule>
  </conditionalFormatting>
  <conditionalFormatting sqref="J333:J351 J304:J316">
    <cfRule type="expression" dxfId="207" priority="237">
      <formula>#REF!="Sous Lot"</formula>
    </cfRule>
  </conditionalFormatting>
  <conditionalFormatting sqref="J244:J247">
    <cfRule type="expression" dxfId="206" priority="181">
      <formula>#REF!="Intitulé Lot"</formula>
    </cfRule>
  </conditionalFormatting>
  <conditionalFormatting sqref="J244:J247">
    <cfRule type="expression" dxfId="205" priority="179">
      <formula>#REF!="Sous Lot"</formula>
    </cfRule>
  </conditionalFormatting>
  <conditionalFormatting sqref="J165">
    <cfRule type="expression" dxfId="204" priority="253">
      <formula>#REF!="Intitulé Lot"</formula>
    </cfRule>
  </conditionalFormatting>
  <conditionalFormatting sqref="J98:J109 J229:J231 J235:J243 J248:J275 J93:J94">
    <cfRule type="expression" dxfId="203" priority="199">
      <formula>#REF!="Intitulé Lot"</formula>
    </cfRule>
  </conditionalFormatting>
  <conditionalFormatting sqref="J66">
    <cfRule type="expression" dxfId="202" priority="201">
      <formula>#REF!="Intitulé Lot"</formula>
    </cfRule>
  </conditionalFormatting>
  <conditionalFormatting sqref="J339:J348">
    <cfRule type="expression" dxfId="201" priority="180">
      <formula>#REF!="Intitulé Lot"</formula>
    </cfRule>
  </conditionalFormatting>
  <conditionalFormatting sqref="J339:J348">
    <cfRule type="expression" dxfId="200" priority="178">
      <formula>#REF!="Sous Lot"</formula>
    </cfRule>
  </conditionalFormatting>
  <conditionalFormatting sqref="J146">
    <cfRule type="expression" dxfId="199" priority="211">
      <formula>#REF!="Intitulé Lot"</formula>
    </cfRule>
  </conditionalFormatting>
  <conditionalFormatting sqref="J66:J68">
    <cfRule type="expression" dxfId="198" priority="200">
      <formula>#REF!="Sous Lot"</formula>
    </cfRule>
  </conditionalFormatting>
  <conditionalFormatting sqref="J68">
    <cfRule type="expression" dxfId="197" priority="203">
      <formula>#REF!="Intitulé Lot"</formula>
    </cfRule>
  </conditionalFormatting>
  <conditionalFormatting sqref="J93 J98:J109 J231 J235:J243 J248:J262">
    <cfRule type="expression" dxfId="196" priority="198">
      <formula>#REF!="Sous Lot"</formula>
    </cfRule>
  </conditionalFormatting>
  <conditionalFormatting sqref="J143">
    <cfRule type="expression" dxfId="195" priority="228">
      <formula>#REF!="Sous Lot"</formula>
    </cfRule>
    <cfRule type="expression" dxfId="194" priority="229">
      <formula>#REF!="Intitulé Lot"</formula>
    </cfRule>
  </conditionalFormatting>
  <conditionalFormatting sqref="J207">
    <cfRule type="expression" dxfId="193" priority="270">
      <formula>#REF!="Sous Lot"</formula>
    </cfRule>
  </conditionalFormatting>
  <conditionalFormatting sqref="J221:J223">
    <cfRule type="expression" dxfId="192" priority="212">
      <formula>#REF!="Sous Lot"</formula>
    </cfRule>
    <cfRule type="expression" dxfId="191" priority="213">
      <formula>#REF!="Intitulé Lot"</formula>
    </cfRule>
  </conditionalFormatting>
  <conditionalFormatting sqref="J240:J242">
    <cfRule type="expression" dxfId="190" priority="214">
      <formula>#REF!="Sous Lot"</formula>
    </cfRule>
  </conditionalFormatting>
  <conditionalFormatting sqref="J249:J250">
    <cfRule type="expression" dxfId="189" priority="205">
      <formula>#REF!="Sous Lot"</formula>
    </cfRule>
  </conditionalFormatting>
  <conditionalFormatting sqref="J251:J255">
    <cfRule type="expression" dxfId="188" priority="232">
      <formula>#REF!="Sous Lot"</formula>
    </cfRule>
  </conditionalFormatting>
  <conditionalFormatting sqref="J255">
    <cfRule type="expression" dxfId="187" priority="208">
      <formula>#REF!="Sous Lot"</formula>
    </cfRule>
  </conditionalFormatting>
  <conditionalFormatting sqref="J269">
    <cfRule type="expression" dxfId="186" priority="250">
      <formula>#REF!="Intitulé Lot"</formula>
    </cfRule>
  </conditionalFormatting>
  <conditionalFormatting sqref="J248:J275 J14:J110 J140:J159 J164:J177 J181:J189 J193:J194 J202:J213 J221:J231 J235:J243 J116:J136 J198 J283:J289">
    <cfRule type="expression" dxfId="185" priority="196">
      <formula>#REF!="Sous Lot"</formula>
    </cfRule>
  </conditionalFormatting>
  <conditionalFormatting sqref="J252">
    <cfRule type="expression" dxfId="184" priority="202">
      <formula>#REF!="Intitulé Lot"</formula>
    </cfRule>
  </conditionalFormatting>
  <conditionalFormatting sqref="J148 J152:J154 J158 J165:J171 J182:J197 J199:J201 J212:J213 J226:J228 J238 J256 J259:J261 J251">
    <cfRule type="expression" dxfId="183" priority="191">
      <formula>#REF!="Intitulé Lot"</formula>
    </cfRule>
  </conditionalFormatting>
  <conditionalFormatting sqref="J152:J154 J158 J165:J171 J212:J213 J148 J182:J197 J199:J201 J226:J228 J238 J256 J259:J261 J251">
    <cfRule type="expression" dxfId="182" priority="190">
      <formula>#REF!="Sous Lot"</formula>
    </cfRule>
  </conditionalFormatting>
  <conditionalFormatting sqref="J252:J253">
    <cfRule type="expression" dxfId="181" priority="195">
      <formula>#REF!="Sous Lot"</formula>
    </cfRule>
  </conditionalFormatting>
  <conditionalFormatting sqref="J323:J349">
    <cfRule type="expression" dxfId="180" priority="177">
      <formula>#REF!="Sous Lot"</formula>
    </cfRule>
  </conditionalFormatting>
  <conditionalFormatting sqref="K127:K128 K153:K154 K149:K150 K156 K165 K280:K282 K158:K159">
    <cfRule type="expression" dxfId="178" priority="104">
      <formula>#REF!="Sous Lot"</formula>
    </cfRule>
    <cfRule type="expression" dxfId="177" priority="105">
      <formula>#REF!="Intitulé Lot"</formula>
    </cfRule>
  </conditionalFormatting>
  <conditionalFormatting sqref="K193:K194 K262:K275 K283:K289">
    <cfRule type="expression" dxfId="176" priority="118">
      <formula>#REF!="Intitulé Lot"</formula>
    </cfRule>
  </conditionalFormatting>
  <conditionalFormatting sqref="K140:K143 K132 K248:K250 K66 K75 K95 K97 K236:K237 K151 K183 K187 K209:K212 K35:K36 K17:K19 K232:K234 K279 K294:K300 K305:K309 K349:K351 K360 K202:K207 K181 K153:K155 K148:K149 K166:K177 K256:K260 K193:K194 K314:K315 K264:K274 K333:K338 K243 K116:K122 K125:K126 K158:K164 K221:K225">
    <cfRule type="expression" dxfId="175" priority="128">
      <formula>#REF!="Intitulé Lot"</formula>
    </cfRule>
  </conditionalFormatting>
  <conditionalFormatting sqref="K155 K187 K209:K212 K183 K17:K19 K35:K36 K66 K75 K95 K97 K132 K181 K232:K234 K236:K237 K248:K250 K279 K294:K300 K305:K309 K349:K351 K360 K140:K148 K256:K260 K202:K207 K193:K194 K151 K283:K289 K314:K315 K264:K274 K333:K338 K135:K136 K243 K116:K122 K125:K126 K160:K177 K221:K225">
    <cfRule type="expression" dxfId="174" priority="161">
      <formula>#REF!="Sous Lot"</formula>
    </cfRule>
  </conditionalFormatting>
  <conditionalFormatting sqref="K135:K136">
    <cfRule type="expression" dxfId="173" priority="125">
      <formula>#REF!="Intitulé Lot"</formula>
    </cfRule>
  </conditionalFormatting>
  <conditionalFormatting sqref="K135">
    <cfRule type="expression" dxfId="172" priority="151">
      <formula>#REF!="Sous Lot"</formula>
    </cfRule>
    <cfRule type="expression" dxfId="171" priority="152">
      <formula>#REF!="Intitulé Lot"</formula>
    </cfRule>
  </conditionalFormatting>
  <conditionalFormatting sqref="K155:K156">
    <cfRule type="expression" dxfId="170" priority="167">
      <formula>#REF!="Sous Lot"</formula>
    </cfRule>
    <cfRule type="expression" dxfId="169" priority="168">
      <formula>#REF!="Intitulé Lot"</formula>
    </cfRule>
  </conditionalFormatting>
  <conditionalFormatting sqref="K155:K159">
    <cfRule type="expression" dxfId="168" priority="156">
      <formula>#REF!="Intitulé Lot"</formula>
    </cfRule>
  </conditionalFormatting>
  <conditionalFormatting sqref="K157">
    <cfRule type="expression" dxfId="167" priority="160">
      <formula>#REF!="Intitulé Lot"</formula>
    </cfRule>
  </conditionalFormatting>
  <conditionalFormatting sqref="K157:K159">
    <cfRule type="expression" dxfId="166" priority="159">
      <formula>#REF!="Sous Lot"</formula>
    </cfRule>
  </conditionalFormatting>
  <conditionalFormatting sqref="K89:K91">
    <cfRule type="expression" dxfId="165" priority="114">
      <formula>#REF!="Sous Lot"</formula>
    </cfRule>
    <cfRule type="expression" dxfId="164" priority="115">
      <formula>#REF!="Intitulé Lot"</formula>
    </cfRule>
  </conditionalFormatting>
  <conditionalFormatting sqref="K132">
    <cfRule type="expression" dxfId="163" priority="122">
      <formula>#REF!="Sous Lot"</formula>
    </cfRule>
    <cfRule type="expression" dxfId="162" priority="123">
      <formula>#REF!="Intitulé Lot"</formula>
    </cfRule>
  </conditionalFormatting>
  <conditionalFormatting sqref="K136">
    <cfRule type="expression" dxfId="161" priority="175">
      <formula>#REF!="Intitulé Lot"</formula>
    </cfRule>
  </conditionalFormatting>
  <conditionalFormatting sqref="K143">
    <cfRule type="expression" dxfId="160" priority="162">
      <formula>#REF!="Intitulé Lot"</formula>
    </cfRule>
  </conditionalFormatting>
  <conditionalFormatting sqref="K144:K147">
    <cfRule type="expression" dxfId="159" priority="132">
      <formula>#REF!="Intitulé Lot"</formula>
    </cfRule>
  </conditionalFormatting>
  <conditionalFormatting sqref="K148">
    <cfRule type="expression" dxfId="158" priority="140">
      <formula>#REF!="Intitulé Lot"</formula>
    </cfRule>
  </conditionalFormatting>
  <conditionalFormatting sqref="K150:K151">
    <cfRule type="expression" dxfId="157" priority="135">
      <formula>#REF!="Intitulé Lot"</formula>
    </cfRule>
  </conditionalFormatting>
  <conditionalFormatting sqref="K151:K154">
    <cfRule type="expression" dxfId="156" priority="129">
      <formula>#REF!="Sous Lot"</formula>
    </cfRule>
    <cfRule type="expression" dxfId="155" priority="130">
      <formula>#REF!="Intitulé Lot"</formula>
    </cfRule>
  </conditionalFormatting>
  <conditionalFormatting sqref="K152">
    <cfRule type="expression" dxfId="154" priority="138">
      <formula>#REF!="Sous Lot"</formula>
    </cfRule>
    <cfRule type="expression" dxfId="153" priority="139">
      <formula>#REF!="Intitulé Lot"</formula>
    </cfRule>
  </conditionalFormatting>
  <conditionalFormatting sqref="K153:K154">
    <cfRule type="expression" dxfId="152" priority="134">
      <formula>#REF!="Sous Lot"</formula>
    </cfRule>
  </conditionalFormatting>
  <conditionalFormatting sqref="K155:K159">
    <cfRule type="expression" dxfId="151" priority="155">
      <formula>#REF!="Sous Lot"</formula>
    </cfRule>
  </conditionalFormatting>
  <conditionalFormatting sqref="K164:K165 K173 K189 K198">
    <cfRule type="expression" dxfId="150" priority="143">
      <formula>#REF!="Intitulé Lot"</formula>
    </cfRule>
  </conditionalFormatting>
  <conditionalFormatting sqref="K164:K167">
    <cfRule type="expression" dxfId="149" priority="146">
      <formula>#REF!="Intitulé Lot"</formula>
    </cfRule>
  </conditionalFormatting>
  <conditionalFormatting sqref="K165">
    <cfRule type="expression" dxfId="148" priority="171">
      <formula>#REF!="Sous Lot"</formula>
    </cfRule>
    <cfRule type="expression" dxfId="147" priority="172">
      <formula>#REF!="Intitulé Lot"</formula>
    </cfRule>
    <cfRule type="expression" dxfId="146" priority="173">
      <formula>#REF!="Sous Lot"</formula>
    </cfRule>
    <cfRule type="expression" dxfId="145" priority="174">
      <formula>#REF!="Intitulé Lot"</formula>
    </cfRule>
  </conditionalFormatting>
  <conditionalFormatting sqref="K166:K167">
    <cfRule type="expression" dxfId="144" priority="133">
      <formula>#REF!="Sous Lot"</formula>
    </cfRule>
  </conditionalFormatting>
  <conditionalFormatting sqref="K168">
    <cfRule type="expression" dxfId="143" priority="164">
      <formula>#REF!="Intitulé Lot"</formula>
    </cfRule>
  </conditionalFormatting>
  <conditionalFormatting sqref="K169">
    <cfRule type="expression" dxfId="142" priority="165">
      <formula>#REF!="Sous Lot"</formula>
    </cfRule>
    <cfRule type="expression" dxfId="141" priority="166">
      <formula>#REF!="Intitulé Lot"</formula>
    </cfRule>
  </conditionalFormatting>
  <conditionalFormatting sqref="K177">
    <cfRule type="expression" dxfId="140" priority="157">
      <formula>#REF!="Sous Lot"</formula>
    </cfRule>
    <cfRule type="expression" dxfId="139" priority="158">
      <formula>#REF!="Intitulé Lot"</formula>
    </cfRule>
  </conditionalFormatting>
  <conditionalFormatting sqref="K181">
    <cfRule type="expression" dxfId="138" priority="176">
      <formula>#REF!="Sous Lot"</formula>
    </cfRule>
  </conditionalFormatting>
  <conditionalFormatting sqref="K182:K183">
    <cfRule type="expression" dxfId="137" priority="147">
      <formula>#REF!="Sous Lot"</formula>
    </cfRule>
    <cfRule type="expression" dxfId="136" priority="148">
      <formula>#REF!="Intitulé Lot"</formula>
    </cfRule>
  </conditionalFormatting>
  <conditionalFormatting sqref="K184:K187">
    <cfRule type="expression" dxfId="135" priority="154">
      <formula>#REF!="Intitulé Lot"</formula>
    </cfRule>
  </conditionalFormatting>
  <conditionalFormatting sqref="K184:K187">
    <cfRule type="expression" dxfId="134" priority="153">
      <formula>#REF!="Sous Lot"</formula>
    </cfRule>
  </conditionalFormatting>
  <conditionalFormatting sqref="K189 K165 K173">
    <cfRule type="expression" dxfId="133" priority="142">
      <formula>#REF!="Sous Lot"</formula>
    </cfRule>
  </conditionalFormatting>
  <conditionalFormatting sqref="K198">
    <cfRule type="expression" dxfId="132" priority="141">
      <formula>#REF!="Sous Lot"</formula>
    </cfRule>
  </conditionalFormatting>
  <conditionalFormatting sqref="K207">
    <cfRule type="expression" dxfId="131" priority="163">
      <formula>#REF!="Intitulé Lot"</formula>
    </cfRule>
  </conditionalFormatting>
  <conditionalFormatting sqref="K208:K210">
    <cfRule type="expression" dxfId="130" priority="169">
      <formula>#REF!="Sous Lot"</formula>
    </cfRule>
    <cfRule type="expression" dxfId="129" priority="170">
      <formula>#REF!="Intitulé Lot"</formula>
    </cfRule>
  </conditionalFormatting>
  <conditionalFormatting sqref="K211:K213">
    <cfRule type="expression" dxfId="128" priority="149">
      <formula>#REF!="Sous Lot"</formula>
    </cfRule>
    <cfRule type="expression" dxfId="127" priority="150">
      <formula>#REF!="Intitulé Lot"</formula>
    </cfRule>
  </conditionalFormatting>
  <conditionalFormatting sqref="K221">
    <cfRule type="expression" dxfId="126" priority="144">
      <formula>#REF!="Sous Lot"</formula>
    </cfRule>
  </conditionalFormatting>
  <conditionalFormatting sqref="K221:K223">
    <cfRule type="expression" dxfId="125" priority="145">
      <formula>#REF!="Intitulé Lot"</formula>
    </cfRule>
  </conditionalFormatting>
  <conditionalFormatting sqref="K222">
    <cfRule type="expression" dxfId="124" priority="126">
      <formula>#REF!="Sous Lot"</formula>
    </cfRule>
    <cfRule type="expression" dxfId="123" priority="127">
      <formula>#REF!="Intitulé Lot"</formula>
    </cfRule>
  </conditionalFormatting>
  <conditionalFormatting sqref="K223">
    <cfRule type="expression" dxfId="122" priority="136">
      <formula>#REF!="Sous Lot"</formula>
    </cfRule>
    <cfRule type="expression" dxfId="121" priority="137">
      <formula>#REF!="Intitulé Lot"</formula>
    </cfRule>
  </conditionalFormatting>
  <conditionalFormatting sqref="K253">
    <cfRule type="expression" dxfId="120" priority="116">
      <formula>#REF!="Intitulé Lot"</formula>
    </cfRule>
  </conditionalFormatting>
  <conditionalFormatting sqref="K290:K293">
    <cfRule type="expression" dxfId="119" priority="106">
      <formula>#REF!="Sous Lot"</formula>
    </cfRule>
    <cfRule type="expression" dxfId="118" priority="107">
      <formula>#REF!="Intitulé Lot"</formula>
    </cfRule>
  </conditionalFormatting>
  <conditionalFormatting sqref="K149:K150">
    <cfRule type="expression" dxfId="117" priority="131">
      <formula>#REF!="Sous Lot"</formula>
    </cfRule>
  </conditionalFormatting>
  <conditionalFormatting sqref="K146">
    <cfRule type="expression" dxfId="116" priority="124">
      <formula>#REF!="Intitulé Lot"</formula>
    </cfRule>
  </conditionalFormatting>
  <conditionalFormatting sqref="K41 K43:K51 K55:K97 K188:K189 K193:K194 K262:K275">
    <cfRule type="expression" dxfId="115" priority="120">
      <formula>#REF!="Sous Lot"</formula>
    </cfRule>
  </conditionalFormatting>
  <conditionalFormatting sqref="K55:K97 K188:K189 K41 K43:K51">
    <cfRule type="expression" dxfId="114" priority="119">
      <formula>#REF!="Intitulé Lot"</formula>
    </cfRule>
  </conditionalFormatting>
  <conditionalFormatting sqref="K99:K103">
    <cfRule type="expression" dxfId="113" priority="112">
      <formula>#REF!="Intitulé Lot"</formula>
    </cfRule>
    <cfRule type="expression" dxfId="112" priority="113">
      <formula>#REF!="Sous Lot"</formula>
    </cfRule>
  </conditionalFormatting>
  <conditionalFormatting sqref="K107:K108">
    <cfRule type="expression" dxfId="111" priority="110">
      <formula>#REF!="Intitulé Lot"</formula>
    </cfRule>
    <cfRule type="expression" dxfId="110" priority="111">
      <formula>#REF!="Sous Lot"</formula>
    </cfRule>
  </conditionalFormatting>
  <conditionalFormatting sqref="K252">
    <cfRule type="expression" dxfId="109" priority="121">
      <formula>#REF!="Intitulé Lot"</formula>
    </cfRule>
  </conditionalFormatting>
  <conditionalFormatting sqref="K190:K192 K195:K197 K199:K201 K188 K251">
    <cfRule type="expression" dxfId="108" priority="109">
      <formula>#REF!="Intitulé Lot"</formula>
    </cfRule>
  </conditionalFormatting>
  <conditionalFormatting sqref="K190:K192 K195:K197 K199:K201 K188 K251">
    <cfRule type="expression" dxfId="107" priority="108">
      <formula>#REF!="Sous Lot"</formula>
    </cfRule>
  </conditionalFormatting>
  <conditionalFormatting sqref="K252:K253">
    <cfRule type="expression" dxfId="106" priority="117">
      <formula>#REF!="Sous Lot"</formula>
    </cfRule>
  </conditionalFormatting>
  <conditionalFormatting sqref="L153:M154 L149:M150 L156:M156 L165:M165 L280:M282 L158:M159">
    <cfRule type="expression" dxfId="104" priority="7">
      <formula>#REF!="Sous Lot"</formula>
    </cfRule>
    <cfRule type="expression" dxfId="103" priority="8">
      <formula>#REF!="Intitulé Lot"</formula>
    </cfRule>
  </conditionalFormatting>
  <conditionalFormatting sqref="L226:M231 L235:M243 L248:M275 L283:M289">
    <cfRule type="expression" dxfId="102" priority="19">
      <formula>#REF!="Intitulé Lot"</formula>
    </cfRule>
  </conditionalFormatting>
  <conditionalFormatting sqref="L132:M132 L248:M250 L198:M198 L151:M151 L187:M187 M56 M69 L92:M110 L134:M143 L232:M240 L294:M296 L333:M333 M334 L349:M360 L181:M185 L153:M155 L147:M149 L193:M194 L70:M88 M297:M300 L301:M315 L17:M55 L57:M68 L254:M279 L335:M338 L242:M243 L116:M122 L125:M126 L158:M177 L202:M225">
    <cfRule type="expression" dxfId="101" priority="39">
      <formula>#REF!="Intitulé Lot"</formula>
    </cfRule>
  </conditionalFormatting>
  <conditionalFormatting sqref="L187:M187 L181:M185 L198:M198 M56 M69 L92:M110 L132:M132 L232:M240 L248:M250 L294:M296 L333:M333 M334 L193:M194 L70:M88 L283:M289 M297:M300 L301:M315 L14:M55 L57:M68 L254:M279 L335:M360 L242:M243 L116:M122 L125:M126 L135:M177 L202:M225">
    <cfRule type="expression" dxfId="100" priority="86">
      <formula>#REF!="Sous Lot"</formula>
    </cfRule>
  </conditionalFormatting>
  <conditionalFormatting sqref="L135:M136">
    <cfRule type="expression" dxfId="99" priority="36">
      <formula>#REF!="Intitulé Lot"</formula>
    </cfRule>
  </conditionalFormatting>
  <conditionalFormatting sqref="L135:M135">
    <cfRule type="expression" dxfId="98" priority="76">
      <formula>#REF!="Sous Lot"</formula>
    </cfRule>
    <cfRule type="expression" dxfId="97" priority="77">
      <formula>#REF!="Intitulé Lot"</formula>
    </cfRule>
  </conditionalFormatting>
  <conditionalFormatting sqref="L155:M156">
    <cfRule type="expression" dxfId="96" priority="92">
      <formula>#REF!="Sous Lot"</formula>
    </cfRule>
    <cfRule type="expression" dxfId="95" priority="93">
      <formula>#REF!="Intitulé Lot"</formula>
    </cfRule>
  </conditionalFormatting>
  <conditionalFormatting sqref="L155:M159">
    <cfRule type="expression" dxfId="94" priority="81">
      <formula>#REF!="Intitulé Lot"</formula>
    </cfRule>
  </conditionalFormatting>
  <conditionalFormatting sqref="L157:M157">
    <cfRule type="expression" dxfId="93" priority="85">
      <formula>#REF!="Intitulé Lot"</formula>
    </cfRule>
  </conditionalFormatting>
  <conditionalFormatting sqref="L157:M159">
    <cfRule type="expression" dxfId="92" priority="84">
      <formula>#REF!="Sous Lot"</formula>
    </cfRule>
  </conditionalFormatting>
  <conditionalFormatting sqref="L89:M91">
    <cfRule type="expression" dxfId="91" priority="14">
      <formula>#REF!="Sous Lot"</formula>
    </cfRule>
    <cfRule type="expression" dxfId="90" priority="15">
      <formula>#REF!="Intitulé Lot"</formula>
    </cfRule>
  </conditionalFormatting>
  <conditionalFormatting sqref="L132:M132">
    <cfRule type="expression" dxfId="89" priority="23">
      <formula>#REF!="Sous Lot"</formula>
    </cfRule>
    <cfRule type="expression" dxfId="88" priority="24">
      <formula>#REF!="Intitulé Lot"</formula>
    </cfRule>
  </conditionalFormatting>
  <conditionalFormatting sqref="L136:M136">
    <cfRule type="expression" dxfId="87" priority="102">
      <formula>#REF!="Intitulé Lot"</formula>
    </cfRule>
  </conditionalFormatting>
  <conditionalFormatting sqref="L143:M143">
    <cfRule type="expression" dxfId="86" priority="87">
      <formula>#REF!="Intitulé Lot"</formula>
    </cfRule>
  </conditionalFormatting>
  <conditionalFormatting sqref="L144:M147">
    <cfRule type="expression" dxfId="85" priority="47">
      <formula>#REF!="Intitulé Lot"</formula>
    </cfRule>
  </conditionalFormatting>
  <conditionalFormatting sqref="L148:M148">
    <cfRule type="expression" dxfId="84" priority="60">
      <formula>#REF!="Intitulé Lot"</formula>
    </cfRule>
  </conditionalFormatting>
  <conditionalFormatting sqref="L150:M151">
    <cfRule type="expression" dxfId="83" priority="55">
      <formula>#REF!="Intitulé Lot"</formula>
    </cfRule>
  </conditionalFormatting>
  <conditionalFormatting sqref="L151:M154">
    <cfRule type="expression" dxfId="82" priority="40">
      <formula>#REF!="Sous Lot"</formula>
    </cfRule>
    <cfRule type="expression" dxfId="81" priority="41">
      <formula>#REF!="Intitulé Lot"</formula>
    </cfRule>
  </conditionalFormatting>
  <conditionalFormatting sqref="L152:M152">
    <cfRule type="expression" dxfId="80" priority="58">
      <formula>#REF!="Sous Lot"</formula>
    </cfRule>
    <cfRule type="expression" dxfId="79" priority="59">
      <formula>#REF!="Intitulé Lot"</formula>
    </cfRule>
  </conditionalFormatting>
  <conditionalFormatting sqref="L153:M154">
    <cfRule type="expression" dxfId="78" priority="54">
      <formula>#REF!="Sous Lot"</formula>
    </cfRule>
  </conditionalFormatting>
  <conditionalFormatting sqref="L155:M159">
    <cfRule type="expression" dxfId="77" priority="80">
      <formula>#REF!="Sous Lot"</formula>
    </cfRule>
  </conditionalFormatting>
  <conditionalFormatting sqref="L164:M165 L173:M173 L189:M189 L198:M198">
    <cfRule type="expression" dxfId="76" priority="63">
      <formula>#REF!="Intitulé Lot"</formula>
    </cfRule>
  </conditionalFormatting>
  <conditionalFormatting sqref="L164:M167">
    <cfRule type="expression" dxfId="75" priority="71">
      <formula>#REF!="Intitulé Lot"</formula>
    </cfRule>
  </conditionalFormatting>
  <conditionalFormatting sqref="L165:M165">
    <cfRule type="expression" dxfId="74" priority="98">
      <formula>#REF!="Sous Lot"</formula>
    </cfRule>
    <cfRule type="expression" dxfId="73" priority="99">
      <formula>#REF!="Intitulé Lot"</formula>
    </cfRule>
    <cfRule type="expression" dxfId="72" priority="100">
      <formula>#REF!="Sous Lot"</formula>
    </cfRule>
    <cfRule type="expression" dxfId="71" priority="101">
      <formula>#REF!="Intitulé Lot"</formula>
    </cfRule>
  </conditionalFormatting>
  <conditionalFormatting sqref="L166:M167">
    <cfRule type="expression" dxfId="70" priority="48">
      <formula>#REF!="Sous Lot"</formula>
    </cfRule>
  </conditionalFormatting>
  <conditionalFormatting sqref="L168:M168">
    <cfRule type="expression" dxfId="69" priority="89">
      <formula>#REF!="Intitulé Lot"</formula>
    </cfRule>
  </conditionalFormatting>
  <conditionalFormatting sqref="L169:M169">
    <cfRule type="expression" dxfId="68" priority="90">
      <formula>#REF!="Sous Lot"</formula>
    </cfRule>
    <cfRule type="expression" dxfId="67" priority="91">
      <formula>#REF!="Intitulé Lot"</formula>
    </cfRule>
  </conditionalFormatting>
  <conditionalFormatting sqref="L177:M177">
    <cfRule type="expression" dxfId="66" priority="82">
      <formula>#REF!="Sous Lot"</formula>
    </cfRule>
    <cfRule type="expression" dxfId="65" priority="83">
      <formula>#REF!="Intitulé Lot"</formula>
    </cfRule>
  </conditionalFormatting>
  <conditionalFormatting sqref="L181:M181">
    <cfRule type="expression" dxfId="64" priority="103">
      <formula>#REF!="Sous Lot"</formula>
    </cfRule>
  </conditionalFormatting>
  <conditionalFormatting sqref="L182:M183">
    <cfRule type="expression" dxfId="63" priority="72">
      <formula>#REF!="Sous Lot"</formula>
    </cfRule>
    <cfRule type="expression" dxfId="62" priority="73">
      <formula>#REF!="Intitulé Lot"</formula>
    </cfRule>
  </conditionalFormatting>
  <conditionalFormatting sqref="L184:M187">
    <cfRule type="expression" dxfId="61" priority="79">
      <formula>#REF!="Intitulé Lot"</formula>
    </cfRule>
  </conditionalFormatting>
  <conditionalFormatting sqref="L184:M187">
    <cfRule type="expression" dxfId="60" priority="78">
      <formula>#REF!="Sous Lot"</formula>
    </cfRule>
  </conditionalFormatting>
  <conditionalFormatting sqref="L189:M189 L165:M165 L173:M173">
    <cfRule type="expression" dxfId="59" priority="62">
      <formula>#REF!="Sous Lot"</formula>
    </cfRule>
  </conditionalFormatting>
  <conditionalFormatting sqref="L198:M198">
    <cfRule type="expression" dxfId="58" priority="61">
      <formula>#REF!="Sous Lot"</formula>
    </cfRule>
  </conditionalFormatting>
  <conditionalFormatting sqref="L207:M207">
    <cfRule type="expression" dxfId="57" priority="88">
      <formula>#REF!="Intitulé Lot"</formula>
    </cfRule>
  </conditionalFormatting>
  <conditionalFormatting sqref="L208:M210">
    <cfRule type="expression" dxfId="56" priority="96">
      <formula>#REF!="Sous Lot"</formula>
    </cfRule>
    <cfRule type="expression" dxfId="55" priority="97">
      <formula>#REF!="Intitulé Lot"</formula>
    </cfRule>
  </conditionalFormatting>
  <conditionalFormatting sqref="L211:M213">
    <cfRule type="expression" dxfId="54" priority="74">
      <formula>#REF!="Sous Lot"</formula>
    </cfRule>
    <cfRule type="expression" dxfId="53" priority="75">
      <formula>#REF!="Intitulé Lot"</formula>
    </cfRule>
  </conditionalFormatting>
  <conditionalFormatting sqref="L221:M221">
    <cfRule type="expression" dxfId="52" priority="66">
      <formula>#REF!="Sous Lot"</formula>
    </cfRule>
  </conditionalFormatting>
  <conditionalFormatting sqref="L221:M223">
    <cfRule type="expression" dxfId="51" priority="67">
      <formula>#REF!="Intitulé Lot"</formula>
    </cfRule>
  </conditionalFormatting>
  <conditionalFormatting sqref="L222:M222">
    <cfRule type="expression" dxfId="50" priority="37">
      <formula>#REF!="Sous Lot"</formula>
    </cfRule>
    <cfRule type="expression" dxfId="49" priority="38">
      <formula>#REF!="Intitulé Lot"</formula>
    </cfRule>
  </conditionalFormatting>
  <conditionalFormatting sqref="L223:M223">
    <cfRule type="expression" dxfId="48" priority="56">
      <formula>#REF!="Sous Lot"</formula>
    </cfRule>
    <cfRule type="expression" dxfId="47" priority="57">
      <formula>#REF!="Intitulé Lot"</formula>
    </cfRule>
  </conditionalFormatting>
  <conditionalFormatting sqref="L253:M253">
    <cfRule type="expression" dxfId="46" priority="16">
      <formula>#REF!="Intitulé Lot"</formula>
    </cfRule>
  </conditionalFormatting>
  <conditionalFormatting sqref="L290:M293">
    <cfRule type="expression" dxfId="45" priority="9">
      <formula>#REF!="Sous Lot"</formula>
    </cfRule>
    <cfRule type="expression" dxfId="44" priority="10">
      <formula>#REF!="Intitulé Lot"</formula>
    </cfRule>
  </conditionalFormatting>
  <conditionalFormatting sqref="L149:M150">
    <cfRule type="expression" dxfId="43" priority="46">
      <formula>#REF!="Sous Lot"</formula>
    </cfRule>
  </conditionalFormatting>
  <conditionalFormatting sqref="L135:M136">
    <cfRule type="expression" dxfId="42" priority="49">
      <formula>#REF!="Sous Lot"</formula>
    </cfRule>
    <cfRule type="expression" dxfId="41" priority="50">
      <formula>#REF!="Intitulé Lot"</formula>
    </cfRule>
  </conditionalFormatting>
  <conditionalFormatting sqref="L148:M148">
    <cfRule type="expression" dxfId="40" priority="35">
      <formula>#REF!="Sous Lot"</formula>
    </cfRule>
  </conditionalFormatting>
  <conditionalFormatting sqref="L185:M185 L187:M189 L182:M182 L193:M194 L202:M202 L208:M213">
    <cfRule type="expression" dxfId="39" priority="65">
      <formula>#REF!="Sous Lot"</formula>
    </cfRule>
  </conditionalFormatting>
  <conditionalFormatting sqref="L185:M185 L187:M188">
    <cfRule type="expression" dxfId="38" priority="64">
      <formula>#REF!="Intitulé Lot"</formula>
    </cfRule>
  </conditionalFormatting>
  <conditionalFormatting sqref="L159:M159 L164:M177 L181:M189 L198:M198 L202:M202 L208:M208 L221:M223 L248:M250 L254:M255 L257:M261">
    <cfRule type="expression" dxfId="37" priority="95">
      <formula>#REF!="Sous Lot"</formula>
    </cfRule>
  </conditionalFormatting>
  <conditionalFormatting sqref="L164:M177 L159:M159 L181:M189 L198:M198 L202:M202 L208:M208 L221:M223 L248:M250 L254:M255 L257:M261">
    <cfRule type="expression" dxfId="36" priority="94">
      <formula>#REF!="Intitulé Lot"</formula>
    </cfRule>
  </conditionalFormatting>
  <conditionalFormatting sqref="L165:M165">
    <cfRule type="expression" dxfId="35" priority="44">
      <formula>#REF!="Intitulé Lot"</formula>
    </cfRule>
    <cfRule type="expression" dxfId="34" priority="45">
      <formula>#REF!="Sous Lot"</formula>
    </cfRule>
  </conditionalFormatting>
  <conditionalFormatting sqref="L165:M165">
    <cfRule type="expression" dxfId="33" priority="43">
      <formula>#REF!="Sous Lot"</formula>
    </cfRule>
  </conditionalFormatting>
  <conditionalFormatting sqref="L165:M165">
    <cfRule type="expression" dxfId="32" priority="42">
      <formula>#REF!="Intitulé Lot"</formula>
    </cfRule>
  </conditionalFormatting>
  <conditionalFormatting sqref="L146:M146">
    <cfRule type="expression" dxfId="31" priority="31">
      <formula>#REF!="Intitulé Lot"</formula>
    </cfRule>
  </conditionalFormatting>
  <conditionalFormatting sqref="L148:M159">
    <cfRule type="expression" dxfId="30" priority="34">
      <formula>#REF!="Intitulé Lot"</formula>
    </cfRule>
  </conditionalFormatting>
  <conditionalFormatting sqref="L198:M198">
    <cfRule type="expression" dxfId="29" priority="21">
      <formula>#REF!="Sous Lot"</formula>
    </cfRule>
  </conditionalFormatting>
  <conditionalFormatting sqref="L188:M189 L198:M198">
    <cfRule type="expression" dxfId="28" priority="20">
      <formula>#REF!="Intitulé Lot"</formula>
    </cfRule>
  </conditionalFormatting>
  <conditionalFormatting sqref="L134:M136">
    <cfRule type="expression" dxfId="27" priority="51">
      <formula>#REF!="Sous Lot"</formula>
    </cfRule>
  </conditionalFormatting>
  <conditionalFormatting sqref="L140:M140">
    <cfRule type="expression" dxfId="26" priority="27">
      <formula>#REF!="Sous Lot"</formula>
    </cfRule>
  </conditionalFormatting>
  <conditionalFormatting sqref="L140:M141">
    <cfRule type="expression" dxfId="25" priority="26">
      <formula>#REF!="Intitulé Lot"</formula>
    </cfRule>
  </conditionalFormatting>
  <conditionalFormatting sqref="L140:M143">
    <cfRule type="expression" dxfId="24" priority="25">
      <formula>#REF!="Sous Lot"</formula>
    </cfRule>
    <cfRule type="expression" dxfId="23" priority="28">
      <formula>#REF!="Intitulé Lot"</formula>
    </cfRule>
  </conditionalFormatting>
  <conditionalFormatting sqref="L182:M182">
    <cfRule type="expression" dxfId="22" priority="32">
      <formula>#REF!="Intitulé Lot"</formula>
    </cfRule>
    <cfRule type="expression" dxfId="21" priority="33">
      <formula>#REF!="Sous Lot"</formula>
    </cfRule>
  </conditionalFormatting>
  <conditionalFormatting sqref="L185:M185">
    <cfRule type="expression" dxfId="20" priority="52">
      <formula>#REF!="Intitulé Lot"</formula>
    </cfRule>
    <cfRule type="expression" dxfId="19" priority="53">
      <formula>#REF!="Sous Lot"</formula>
    </cfRule>
  </conditionalFormatting>
  <conditionalFormatting sqref="L202:M202">
    <cfRule type="expression" dxfId="18" priority="68">
      <formula>#REF!="Intitulé Lot"</formula>
    </cfRule>
  </conditionalFormatting>
  <conditionalFormatting sqref="L226:M231">
    <cfRule type="expression" dxfId="17" priority="70">
      <formula>#REF!="Sous Lot"</formula>
    </cfRule>
  </conditionalFormatting>
  <conditionalFormatting sqref="L228:M231 L235:M243 L248:M275">
    <cfRule type="expression" dxfId="16" priority="18">
      <formula>#REF!="Sous Lot"</formula>
    </cfRule>
  </conditionalFormatting>
  <conditionalFormatting sqref="L244:M247">
    <cfRule type="expression" dxfId="15" priority="2">
      <formula>#REF!="Sous Lot"</formula>
    </cfRule>
  </conditionalFormatting>
  <conditionalFormatting sqref="L133:M133">
    <cfRule type="expression" dxfId="14" priority="29">
      <formula>#REF!="Sous Lot"</formula>
    </cfRule>
    <cfRule type="expression" dxfId="13" priority="30">
      <formula>#REF!="Intitulé Lot"</formula>
    </cfRule>
  </conditionalFormatting>
  <conditionalFormatting sqref="L178:M180">
    <cfRule type="expression" dxfId="12" priority="5">
      <formula>#REF!="Sous Lot"</formula>
    </cfRule>
    <cfRule type="expression" dxfId="11" priority="6">
      <formula>#REF!="Intitulé Lot"</formula>
    </cfRule>
  </conditionalFormatting>
  <conditionalFormatting sqref="L202:M202">
    <cfRule type="expression" dxfId="10" priority="69">
      <formula>#REF!="Sous Lot"</formula>
    </cfRule>
  </conditionalFormatting>
  <conditionalFormatting sqref="L316:M332">
    <cfRule type="expression" dxfId="9" priority="4">
      <formula>#REF!="Intitulé Lot"</formula>
    </cfRule>
  </conditionalFormatting>
  <conditionalFormatting sqref="L316:M332">
    <cfRule type="expression" dxfId="8" priority="3">
      <formula>#REF!="Sous Lot"</formula>
    </cfRule>
  </conditionalFormatting>
  <conditionalFormatting sqref="L252:M252">
    <cfRule type="expression" dxfId="7" priority="22">
      <formula>#REF!="Intitulé Lot"</formula>
    </cfRule>
  </conditionalFormatting>
  <conditionalFormatting sqref="L339:M348">
    <cfRule type="expression" dxfId="6" priority="1">
      <formula>#REF!="Intitulé Lot"</formula>
    </cfRule>
  </conditionalFormatting>
  <conditionalFormatting sqref="L190:M192 L195:M197 L199:M201 L244:M247 L188:M188 L251:M251">
    <cfRule type="expression" dxfId="5" priority="12">
      <formula>#REF!="Intitulé Lot"</formula>
    </cfRule>
  </conditionalFormatting>
  <conditionalFormatting sqref="L190:M192 L195:M197 L199:M201 L188:M188 L251:M251">
    <cfRule type="expression" dxfId="4" priority="11">
      <formula>#REF!="Sous Lot"</formula>
    </cfRule>
  </conditionalFormatting>
  <conditionalFormatting sqref="L14:M16">
    <cfRule type="expression" dxfId="3" priority="13">
      <formula>#REF!="Intitulé Lot"</formula>
    </cfRule>
  </conditionalFormatting>
  <conditionalFormatting sqref="L252:M253">
    <cfRule type="expression" dxfId="2" priority="17">
      <formula>#REF!="Sous Lot"</formula>
    </cfRule>
  </conditionalFormatting>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2025-12-23T12:39:56Z</dcterms:modified>
</cp:coreProperties>
</file>